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start" sheetId="1" r:id="rId3"/>
    <sheet state="visible" name="start2" sheetId="2" r:id="rId4"/>
    <sheet state="visible" name="ME Sprint" sheetId="3" r:id="rId5"/>
    <sheet state="visible" name="ME Keirin &amp; TS" sheetId="4" r:id="rId6"/>
    <sheet state="visible" name="JM Om" sheetId="5" r:id="rId7"/>
    <sheet state="hidden" name="START PR - JM Om" sheetId="6" r:id="rId8"/>
    <sheet state="visible" name="WE Om" sheetId="7" r:id="rId9"/>
    <sheet state="hidden" name="START PR - WE Om" sheetId="8" r:id="rId10"/>
    <sheet state="visible" name="ME Om" sheetId="9" r:id="rId11"/>
    <sheet state="hidden" name="START PR - ME Om 1" sheetId="10" r:id="rId12"/>
    <sheet state="hidden" name="Copy of ME Om" sheetId="11" r:id="rId13"/>
    <sheet state="hidden" name="START ER - JM Om" sheetId="12" r:id="rId14"/>
    <sheet state="hidden" name="START ER - WE Om" sheetId="13" r:id="rId15"/>
    <sheet state="hidden" name="START ER - ME Om" sheetId="14" r:id="rId16"/>
    <sheet state="visible" name="MWJ Scratch" sheetId="15" r:id="rId17"/>
    <sheet state="hidden" name="ME OMN PR start" sheetId="16" r:id="rId18"/>
    <sheet state="hidden" name="ME OMN Elimin start" sheetId="17" r:id="rId19"/>
    <sheet state="hidden" name="ME - tempo start" sheetId="18" r:id="rId20"/>
    <sheet state="visible" name="ME Madison" sheetId="19" r:id="rId21"/>
    <sheet state="visible" name="U15re" sheetId="20" r:id="rId22"/>
    <sheet state="visible" name="U15 Om" sheetId="21" r:id="rId23"/>
    <sheet state="visible" name="U17W Om" sheetId="22" r:id="rId24"/>
    <sheet state="visible" name="U17 Om" sheetId="23" r:id="rId25"/>
    <sheet state="hidden" name="ME Omnium Q1" sheetId="24" r:id="rId26"/>
    <sheet state="hidden" name="ME Omnium Q2" sheetId="25" r:id="rId27"/>
    <sheet state="hidden" name="WE Omnium not final" sheetId="26" r:id="rId28"/>
    <sheet state="hidden" name="Start PR WE Omnium" sheetId="27" r:id="rId29"/>
    <sheet state="hidden" name="start elimination WE Omnium" sheetId="28" r:id="rId30"/>
    <sheet state="hidden" name="Start tempo WE Omnium" sheetId="29" r:id="rId31"/>
    <sheet state="hidden" name="Omnium WE - start scratch" sheetId="30" r:id="rId32"/>
    <sheet state="hidden" name="Sprint + keirin all" sheetId="31" r:id="rId33"/>
    <sheet state="hidden" name="Omnium ME start list all" sheetId="32" r:id="rId34"/>
  </sheets>
  <definedNames>
    <definedName hidden="1" localSheetId="4" name="_xlnm._FilterDatabase">'JM Om'!$B$6:$BE$18</definedName>
    <definedName hidden="1" localSheetId="6" name="_xlnm._FilterDatabase">'WE Om'!$B$6:$BB$25</definedName>
    <definedName hidden="1" localSheetId="5" name="_xlnm._FilterDatabase">'START PR - JM Om'!$B$6:$AS$19</definedName>
    <definedName hidden="1" localSheetId="7" name="_xlnm._FilterDatabase">'START PR - WE Om'!$B$6:$BB$26</definedName>
    <definedName hidden="1" localSheetId="8" name="_xlnm._FilterDatabase">'ME Om'!$B$6:$BM$32</definedName>
    <definedName hidden="1" localSheetId="9" name="_xlnm._FilterDatabase">'START PR - ME Om 1'!$B$6:$BK$32</definedName>
    <definedName hidden="1" localSheetId="10" name="_xlnm._FilterDatabase">'Copy of ME Om'!$B$6:$BK$18</definedName>
    <definedName hidden="1" localSheetId="11" name="_xlnm._FilterDatabase">'START ER - JM Om'!$B$6:$AS$19</definedName>
    <definedName hidden="1" localSheetId="12" name="_xlnm._FilterDatabase">'START ER - WE Om'!$B$6:$BB$26</definedName>
    <definedName hidden="1" localSheetId="13" name="_xlnm._FilterDatabase">'START ER - ME Om'!$B$6:$BK$32</definedName>
    <definedName hidden="1" localSheetId="17" name="_xlnm._FilterDatabase">'ME - tempo start'!$A$6:$I$47</definedName>
    <definedName hidden="1" localSheetId="16" name="_xlnm._FilterDatabase">'ME OMN Elimin start'!$A$6:$AU$48</definedName>
    <definedName hidden="1" localSheetId="15" name="_xlnm._FilterDatabase">'ME OMN PR start'!$A$6:$AT$47</definedName>
    <definedName hidden="1" localSheetId="23" name="_xlnm._FilterDatabase">'ME Omnium Q1'!$B$6:$T$38</definedName>
    <definedName hidden="1" localSheetId="21" name="_xlnm._FilterDatabase">'U17W Om'!$B$6:$AG$21</definedName>
    <definedName hidden="1" localSheetId="24" name="_xlnm._FilterDatabase">'ME Omnium Q2'!$B$6:$T$38</definedName>
    <definedName hidden="1" localSheetId="22" name="_xlnm._FilterDatabase">'U17 Om'!$B$6:$AK$17</definedName>
    <definedName hidden="1" localSheetId="25" name="_xlnm._FilterDatabase">'WE Omnium not final'!$B$6:$BD$43</definedName>
    <definedName hidden="1" localSheetId="26" name="_xlnm._FilterDatabase">'Start PR WE Omnium'!$B$6:$BE$44</definedName>
    <definedName hidden="1" localSheetId="29" name="_xlnm._FilterDatabase">'Omnium WE - start scratch'!$A$7:$I$48</definedName>
    <definedName hidden="1" localSheetId="27" name="_xlnm._FilterDatabase">'start elimination WE Omnium'!$B$6:$BE$44</definedName>
    <definedName hidden="1" localSheetId="31" name="_xlnm._FilterDatabase">'Omnium ME start list all'!$A$67:$G$95</definedName>
    <definedName hidden="1" localSheetId="28" name="_xlnm._FilterDatabase">'Start tempo WE Omnium'!$B$6:$BE$44</definedName>
  </definedNames>
  <calcPr/>
</workbook>
</file>

<file path=xl/sharedStrings.xml><?xml version="1.0" encoding="utf-8"?>
<sst xmlns="http://schemas.openxmlformats.org/spreadsheetml/2006/main" count="5642" uniqueCount="1138">
  <si>
    <t>BIB</t>
  </si>
  <si>
    <r>
      <t xml:space="preserve">Výsledková listina - sprint men - GP Prostějov /Memorial Otmara Malečka/ </t>
    </r>
    <r>
      <rPr/>
      <t>- 31.8.2018, Česká Republika</t>
    </r>
  </si>
  <si>
    <t>GP PROSTĚJOV</t>
  </si>
  <si>
    <t>UCI ID</t>
  </si>
  <si>
    <t>Last Name</t>
  </si>
  <si>
    <t>First Name</t>
  </si>
  <si>
    <t>Country</t>
  </si>
  <si>
    <t>Team</t>
  </si>
  <si>
    <t>Gender</t>
  </si>
  <si>
    <t>Point Race</t>
  </si>
  <si>
    <t>Scratch</t>
  </si>
  <si>
    <t>Omnium</t>
  </si>
  <si>
    <t>Madison</t>
  </si>
  <si>
    <t>MDS</t>
  </si>
  <si>
    <r>
      <t xml:space="preserve">Result list - sprint men - GP Prostějov /Memorial of Otmar Malecek/ </t>
    </r>
    <r>
      <rPr/>
      <t>- 31.8.2018,Czech Republic</t>
    </r>
  </si>
  <si>
    <t>SPRINT MEN - qualification</t>
  </si>
  <si>
    <t>100 066 022 46</t>
  </si>
  <si>
    <t>Rank</t>
  </si>
  <si>
    <t>Hochmann</t>
  </si>
  <si>
    <t>bib</t>
  </si>
  <si>
    <t>Lucie</t>
  </si>
  <si>
    <t>CZE</t>
  </si>
  <si>
    <t>Last name</t>
  </si>
  <si>
    <t>First name</t>
  </si>
  <si>
    <t>Nat</t>
  </si>
  <si>
    <t>Q 200m</t>
  </si>
  <si>
    <t>W</t>
  </si>
  <si>
    <t>100 107 777 91</t>
  </si>
  <si>
    <t>Kohoutková</t>
  </si>
  <si>
    <t>Kateřina</t>
  </si>
  <si>
    <t>100 060 657 16</t>
  </si>
  <si>
    <t>Bačíková</t>
  </si>
  <si>
    <t>Alžbeta</t>
  </si>
  <si>
    <t>SVK</t>
  </si>
  <si>
    <t>100 047 389 37</t>
  </si>
  <si>
    <t>Machačová</t>
  </si>
  <si>
    <t>Jarmila</t>
  </si>
  <si>
    <t>100 101 818 49</t>
  </si>
  <si>
    <t>Neumanová</t>
  </si>
  <si>
    <t>Tereza</t>
  </si>
  <si>
    <t>LUCHYN</t>
  </si>
  <si>
    <t>100 152 862 71</t>
  </si>
  <si>
    <t>Cetkovská</t>
  </si>
  <si>
    <t>Ema</t>
  </si>
  <si>
    <t>100 089 209 50</t>
  </si>
  <si>
    <t>PIVOVAROVA</t>
  </si>
  <si>
    <t>Memoriál Otmata Malečka</t>
  </si>
  <si>
    <t>Maksym</t>
  </si>
  <si>
    <t>UKR</t>
  </si>
  <si>
    <t>OMELCHENKO</t>
  </si>
  <si>
    <t>SERGII</t>
  </si>
  <si>
    <t>AZE</t>
  </si>
  <si>
    <t>WAGNER</t>
  </si>
  <si>
    <t>Robin</t>
  </si>
  <si>
    <t>SZALONTAY</t>
  </si>
  <si>
    <t>Sandor</t>
  </si>
  <si>
    <t>HUN</t>
  </si>
  <si>
    <t>CECI</t>
  </si>
  <si>
    <t>Luca</t>
  </si>
  <si>
    <t>ITA</t>
  </si>
  <si>
    <t>HART</t>
  </si>
  <si>
    <t>Men Sprint</t>
  </si>
  <si>
    <t>Startlist Q200</t>
  </si>
  <si>
    <t>Nathan</t>
  </si>
  <si>
    <t>AUS</t>
  </si>
  <si>
    <t>CONSTABLE</t>
  </si>
  <si>
    <t>Patrick</t>
  </si>
  <si>
    <t>SOJKA</t>
  </si>
  <si>
    <t>David</t>
  </si>
  <si>
    <t>SPIES</t>
  </si>
  <si>
    <t>JOHAN JEAN</t>
  </si>
  <si>
    <t>RSA</t>
  </si>
  <si>
    <t>KELEMEN</t>
  </si>
  <si>
    <t>Pavel</t>
  </si>
  <si>
    <t>Polina</t>
  </si>
  <si>
    <t>BLR</t>
  </si>
  <si>
    <t>SCHMID</t>
  </si>
  <si>
    <t>Jacob</t>
  </si>
  <si>
    <t>10,461</t>
  </si>
  <si>
    <t>100 089 467 17</t>
  </si>
  <si>
    <t>Savenka</t>
  </si>
  <si>
    <t>Ina</t>
  </si>
  <si>
    <t>100 134 430 69</t>
  </si>
  <si>
    <t>Van Neck</t>
  </si>
  <si>
    <t>Melissa</t>
  </si>
  <si>
    <t>100 090 738 27</t>
  </si>
  <si>
    <t>Klimchenko</t>
  </si>
  <si>
    <t>Tetyana</t>
  </si>
  <si>
    <t>Start Order</t>
  </si>
  <si>
    <t>Ranking</t>
  </si>
  <si>
    <t>10,483</t>
  </si>
  <si>
    <t>10,572</t>
  </si>
  <si>
    <t>10,613</t>
  </si>
  <si>
    <t>10,670</t>
  </si>
  <si>
    <t>10,722</t>
  </si>
  <si>
    <t>100 066 459 95</t>
  </si>
  <si>
    <t>Solovei</t>
  </si>
  <si>
    <t>Ganna</t>
  </si>
  <si>
    <t>10,803</t>
  </si>
  <si>
    <t>100 108 531 69</t>
  </si>
  <si>
    <t>Biryukova</t>
  </si>
  <si>
    <t>Julia</t>
  </si>
  <si>
    <t>10,875</t>
  </si>
  <si>
    <t>100 101 675 03</t>
  </si>
  <si>
    <t>KAŇKOVSKÁ</t>
  </si>
  <si>
    <t>10,877</t>
  </si>
  <si>
    <t>11,067</t>
  </si>
  <si>
    <t>100 101 674 02</t>
  </si>
  <si>
    <t>12,149</t>
  </si>
  <si>
    <t>Sára</t>
  </si>
  <si>
    <t>100 350 254 68</t>
  </si>
  <si>
    <t>Kokas</t>
  </si>
  <si>
    <t>Janine</t>
  </si>
  <si>
    <t>AUT</t>
  </si>
  <si>
    <t>100 108 079 05</t>
  </si>
  <si>
    <t>Baleisyte</t>
  </si>
  <si>
    <t>Olivija</t>
  </si>
  <si>
    <t>LTU</t>
  </si>
  <si>
    <t>100 158 743 35</t>
  </si>
  <si>
    <t>Kazlauskaite</t>
  </si>
  <si>
    <t>Kristina</t>
  </si>
  <si>
    <t>Szalontay</t>
  </si>
  <si>
    <t>SPRINT MEN - 1/8 final</t>
  </si>
  <si>
    <t>Ceci</t>
  </si>
  <si>
    <t>j</t>
  </si>
  <si>
    <t>100 086 256 07</t>
  </si>
  <si>
    <t>Medvedova</t>
  </si>
  <si>
    <t>Heat 1</t>
  </si>
  <si>
    <t>100 092 333 70</t>
  </si>
  <si>
    <t>Starikova</t>
  </si>
  <si>
    <t>Olena</t>
  </si>
  <si>
    <t>100 107 465 70</t>
  </si>
  <si>
    <t>Kliachina</t>
  </si>
  <si>
    <t>Oksana</t>
  </si>
  <si>
    <t>100 092 585 31</t>
  </si>
  <si>
    <t>Bondar</t>
  </si>
  <si>
    <t>Viktoriya</t>
  </si>
  <si>
    <t>Hart</t>
  </si>
  <si>
    <t>100 086 707 70</t>
  </si>
  <si>
    <t>Eberhardt</t>
  </si>
  <si>
    <t>Verena</t>
  </si>
  <si>
    <t>Constable</t>
  </si>
  <si>
    <t>100 107 759 73</t>
  </si>
  <si>
    <t>Clonan</t>
  </si>
  <si>
    <t>100 091 152 53</t>
  </si>
  <si>
    <t>Manly</t>
  </si>
  <si>
    <t>Alexandra</t>
  </si>
  <si>
    <t>Schmid</t>
  </si>
  <si>
    <t>11,441</t>
  </si>
  <si>
    <t>100 030 963 04</t>
  </si>
  <si>
    <t>Jiří</t>
  </si>
  <si>
    <t>M</t>
  </si>
  <si>
    <t>Junior Omnium</t>
  </si>
  <si>
    <t>100 075 034 37</t>
  </si>
  <si>
    <t>Kraus</t>
  </si>
  <si>
    <t>Jan</t>
  </si>
  <si>
    <t>100 089 886 48</t>
  </si>
  <si>
    <t>Pietrula</t>
  </si>
  <si>
    <t>Nicolas</t>
  </si>
  <si>
    <t>100 064 992 83</t>
  </si>
  <si>
    <t>Vendolsky</t>
  </si>
  <si>
    <t>Ondrej</t>
  </si>
  <si>
    <t>100 101 701 29</t>
  </si>
  <si>
    <t>Strupek</t>
  </si>
  <si>
    <t>Matyáš</t>
  </si>
  <si>
    <t>Cathegory</t>
  </si>
  <si>
    <t>100 153 307 31</t>
  </si>
  <si>
    <t>Vavrek</t>
  </si>
  <si>
    <t>Dušan</t>
  </si>
  <si>
    <t>100 024 190 21</t>
  </si>
  <si>
    <t>Müller</t>
  </si>
  <si>
    <t>Andreas</t>
  </si>
  <si>
    <t>100 094 869 84</t>
  </si>
  <si>
    <t>Mastaller</t>
  </si>
  <si>
    <t>Stefan</t>
  </si>
  <si>
    <t>Smetanyuk</t>
  </si>
  <si>
    <t>100 091 911 36</t>
  </si>
  <si>
    <t>Oliveira</t>
  </si>
  <si>
    <t>Rui</t>
  </si>
  <si>
    <t>POR</t>
  </si>
  <si>
    <t>100 091 903 28</t>
  </si>
  <si>
    <t>Ivo</t>
  </si>
  <si>
    <t>Heat 2</t>
  </si>
  <si>
    <t>100 011 452 80</t>
  </si>
  <si>
    <t>Scherban</t>
  </si>
  <si>
    <t>Vladyslav</t>
  </si>
  <si>
    <t>100 091 665 81</t>
  </si>
  <si>
    <t>Gladysh</t>
  </si>
  <si>
    <t>Roman</t>
  </si>
  <si>
    <t>Oleksandr</t>
  </si>
  <si>
    <t>100 158 751 43</t>
  </si>
  <si>
    <t>ROMANENKOV</t>
  </si>
  <si>
    <t>Valeriy</t>
  </si>
  <si>
    <t>11,114</t>
  </si>
  <si>
    <t>Junior</t>
  </si>
  <si>
    <t>100 158 509 92</t>
  </si>
  <si>
    <t>Kryvych</t>
  </si>
  <si>
    <t>Oleksander</t>
  </si>
  <si>
    <t>Janoš</t>
  </si>
  <si>
    <t>CZE / Team Dukla Praha</t>
  </si>
  <si>
    <t>100 089 948 13</t>
  </si>
  <si>
    <t>Harrison</t>
  </si>
  <si>
    <t>Joshua</t>
  </si>
  <si>
    <t>Voltr</t>
  </si>
  <si>
    <t>Martin</t>
  </si>
  <si>
    <t>Komínek</t>
  </si>
  <si>
    <t>Ludvík</t>
  </si>
  <si>
    <t>100 062 903 31</t>
  </si>
  <si>
    <t>Hall</t>
  </si>
  <si>
    <t>Stephen</t>
  </si>
  <si>
    <t>Heat 3</t>
  </si>
  <si>
    <t>Max</t>
  </si>
  <si>
    <t>CZE-Pardus Tufo Pv</t>
  </si>
  <si>
    <t>100 153 279 03</t>
  </si>
  <si>
    <t>Babor</t>
  </si>
  <si>
    <t>Daniel</t>
  </si>
  <si>
    <t>Smékal</t>
  </si>
  <si>
    <t>René</t>
  </si>
  <si>
    <t>100 089 931 93</t>
  </si>
  <si>
    <t>11,380</t>
  </si>
  <si>
    <t>Lichnovský</t>
  </si>
  <si>
    <t>Hofmeister</t>
  </si>
  <si>
    <t>Luděk</t>
  </si>
  <si>
    <t>Adam</t>
  </si>
  <si>
    <t>CZE-RK Cycling Academy</t>
  </si>
  <si>
    <t>100 516 732 94</t>
  </si>
  <si>
    <t>Bárta</t>
  </si>
  <si>
    <t>Vitner</t>
  </si>
  <si>
    <t>Tomáš</t>
  </si>
  <si>
    <t>100 069 035 52</t>
  </si>
  <si>
    <t>Pszczolarski</t>
  </si>
  <si>
    <t>Wojciech</t>
  </si>
  <si>
    <t>POL</t>
  </si>
  <si>
    <t>Voneš</t>
  </si>
  <si>
    <t>CZE-TJ Favorit Brno</t>
  </si>
  <si>
    <t>100 068 865 76</t>
  </si>
  <si>
    <t>MANAKOV</t>
  </si>
  <si>
    <t>VIKTOR</t>
  </si>
  <si>
    <t>RUS</t>
  </si>
  <si>
    <t>Vida</t>
  </si>
  <si>
    <t>Bálint</t>
  </si>
  <si>
    <t>HUN-BVSC-Zugló</t>
  </si>
  <si>
    <t>100 091 947 72</t>
  </si>
  <si>
    <t>KULIKOV</t>
  </si>
  <si>
    <t>VLADISLAV</t>
  </si>
  <si>
    <t>Varga</t>
  </si>
  <si>
    <t>HUNGARY</t>
  </si>
  <si>
    <t>100 090 333 10</t>
  </si>
  <si>
    <t>Hryniv</t>
  </si>
  <si>
    <t>Vitaliy</t>
  </si>
  <si>
    <t>SPRINT MEN - 1/4 final</t>
  </si>
  <si>
    <t>Kostiha</t>
  </si>
  <si>
    <t>Antonín</t>
  </si>
  <si>
    <t>100 087 052 27</t>
  </si>
  <si>
    <t>STASH</t>
  </si>
  <si>
    <t>MAPEI MERIDA Kaňkovský</t>
  </si>
  <si>
    <t>MAMYR</t>
  </si>
  <si>
    <t>Kubis</t>
  </si>
  <si>
    <t>Lukas</t>
  </si>
  <si>
    <t>SVK-SK Zeleziarne Podbrezova</t>
  </si>
  <si>
    <t>Dohnal</t>
  </si>
  <si>
    <t>Jakub</t>
  </si>
  <si>
    <t>TJ Kovo Praha</t>
  </si>
  <si>
    <t>Reh</t>
  </si>
  <si>
    <t>100 078 987 13</t>
  </si>
  <si>
    <t>KURBATOV</t>
  </si>
  <si>
    <t>Aleksei</t>
  </si>
  <si>
    <t>Roháček</t>
  </si>
  <si>
    <t>junior</t>
  </si>
  <si>
    <t>100 095 027 48</t>
  </si>
  <si>
    <t>Kohout</t>
  </si>
  <si>
    <t>Michal</t>
  </si>
  <si>
    <t>100 107 478 83</t>
  </si>
  <si>
    <t>Štibingr</t>
  </si>
  <si>
    <t>Matěj</t>
  </si>
  <si>
    <t>100 155 287 71</t>
  </si>
  <si>
    <t>Dolníček</t>
  </si>
  <si>
    <t>Marek</t>
  </si>
  <si>
    <t>100 148 257 25</t>
  </si>
  <si>
    <t>Person</t>
  </si>
  <si>
    <t>Tomas</t>
  </si>
  <si>
    <t>100 460 105 18</t>
  </si>
  <si>
    <t>MICHALICKA</t>
  </si>
  <si>
    <t>100 158 494 77</t>
  </si>
  <si>
    <t>100 061 878 73</t>
  </si>
  <si>
    <t>Jauris</t>
  </si>
  <si>
    <t>Rene</t>
  </si>
  <si>
    <t>100 075 033 36</t>
  </si>
  <si>
    <t>Rugovac</t>
  </si>
  <si>
    <t>Denis</t>
  </si>
  <si>
    <t>100 046 104 13</t>
  </si>
  <si>
    <t>Lovassy</t>
  </si>
  <si>
    <t>Krisztián</t>
  </si>
  <si>
    <t>11,088</t>
  </si>
  <si>
    <t>100 072 912 49</t>
  </si>
  <si>
    <t>DURUCZ</t>
  </si>
  <si>
    <t>Miklos</t>
  </si>
  <si>
    <t>100 063 196 33</t>
  </si>
  <si>
    <t>100 106 057 20</t>
  </si>
  <si>
    <t>Spudil</t>
  </si>
  <si>
    <t>100 029 316 06</t>
  </si>
  <si>
    <t>Graf</t>
  </si>
  <si>
    <t>100 109 485 53</t>
  </si>
  <si>
    <t>Chren</t>
  </si>
  <si>
    <t>Omnium Women</t>
  </si>
  <si>
    <t>SVK-CK DUKLA Bratislava</t>
  </si>
  <si>
    <t>WE</t>
  </si>
  <si>
    <t>100 069 020 37</t>
  </si>
  <si>
    <t>Taragel</t>
  </si>
  <si>
    <t>Filip</t>
  </si>
  <si>
    <t>WE/U23</t>
  </si>
  <si>
    <t>100 097 334 27</t>
  </si>
  <si>
    <t>Shevchuk</t>
  </si>
  <si>
    <t>Taras</t>
  </si>
  <si>
    <t>100 068 966 80</t>
  </si>
  <si>
    <t>Fredyuk</t>
  </si>
  <si>
    <t>Volodymyr</t>
  </si>
  <si>
    <t>100 026 530 33</t>
  </si>
  <si>
    <t>Grasmann</t>
  </si>
  <si>
    <t>Christian</t>
  </si>
  <si>
    <t>GER</t>
  </si>
  <si>
    <t>Taetyana</t>
  </si>
  <si>
    <t>E</t>
  </si>
  <si>
    <t>100 100 874 75</t>
  </si>
  <si>
    <t>Potts</t>
  </si>
  <si>
    <t>Marc</t>
  </si>
  <si>
    <t>IRL</t>
  </si>
  <si>
    <t>Yuliya</t>
  </si>
  <si>
    <t>100 075 130 36</t>
  </si>
  <si>
    <t>English</t>
  </si>
  <si>
    <t>Felix</t>
  </si>
  <si>
    <t>100 093 502 75</t>
  </si>
  <si>
    <t>Pawlak</t>
  </si>
  <si>
    <t>Tobiasz</t>
  </si>
  <si>
    <t>Australia</t>
  </si>
  <si>
    <t>100 098 256 76</t>
  </si>
  <si>
    <t>Zathureczky</t>
  </si>
  <si>
    <t>Márk</t>
  </si>
  <si>
    <t>100 153 300 24</t>
  </si>
  <si>
    <t>Molnár</t>
  </si>
  <si>
    <t>Gábor</t>
  </si>
  <si>
    <t>CZE / Dukla Brno</t>
  </si>
  <si>
    <t>100 095 205 32</t>
  </si>
  <si>
    <t>Filutás</t>
  </si>
  <si>
    <t>Viktor</t>
  </si>
  <si>
    <t>U23</t>
  </si>
  <si>
    <t>100 087 314 95</t>
  </si>
  <si>
    <t>AUT-RC Donaustadt</t>
  </si>
  <si>
    <t>Holló</t>
  </si>
  <si>
    <t>Juniors</t>
  </si>
  <si>
    <t>Botond</t>
  </si>
  <si>
    <t>100 057 479 39</t>
  </si>
  <si>
    <t>ERSHOV</t>
  </si>
  <si>
    <t>ARTUR</t>
  </si>
  <si>
    <t>100 091 922 47</t>
  </si>
  <si>
    <t>Strmiska</t>
  </si>
  <si>
    <t>Andrej</t>
  </si>
  <si>
    <t>100 078 924 47</t>
  </si>
  <si>
    <t>Dzhus</t>
  </si>
  <si>
    <t>100 063 203 40</t>
  </si>
  <si>
    <t>Vasyliev</t>
  </si>
  <si>
    <t>100 110 007 90</t>
  </si>
  <si>
    <t>Orosz</t>
  </si>
  <si>
    <t>Gergő</t>
  </si>
  <si>
    <t>micha</t>
  </si>
  <si>
    <t>Beleisyte</t>
  </si>
  <si>
    <t>Kazleuskaite</t>
  </si>
  <si>
    <t>Omnium Men</t>
  </si>
  <si>
    <t>11,094</t>
  </si>
  <si>
    <t>Heat 4</t>
  </si>
  <si>
    <t>SPRINT MEN - 1/2 final</t>
  </si>
  <si>
    <t>Sprint / Keirin</t>
  </si>
  <si>
    <t>SPRINT MEN - final</t>
  </si>
  <si>
    <t>Sprint</t>
  </si>
  <si>
    <t>Keirin</t>
  </si>
  <si>
    <t>3rd-4th</t>
  </si>
  <si>
    <t>Omium U15/U13</t>
  </si>
  <si>
    <t>1st-2nd</t>
  </si>
  <si>
    <t>100 090 499 79</t>
  </si>
  <si>
    <t>NOVIK</t>
  </si>
  <si>
    <t>Raphael</t>
  </si>
  <si>
    <t>Uladzislau</t>
  </si>
  <si>
    <t>U15M</t>
  </si>
  <si>
    <t>Peterka</t>
  </si>
  <si>
    <t>100 134 608 53</t>
  </si>
  <si>
    <t>Cykloteam Ostrov</t>
  </si>
  <si>
    <t>VERAMCHUK</t>
  </si>
  <si>
    <t>U13M</t>
  </si>
  <si>
    <t>Yauhen</t>
  </si>
  <si>
    <t>Kadlec</t>
  </si>
  <si>
    <t>SPRINT MEN - final results</t>
  </si>
  <si>
    <t>Milan</t>
  </si>
  <si>
    <t>CZE / Dukla Praha</t>
  </si>
  <si>
    <t>100 073 516 71</t>
  </si>
  <si>
    <t>Kobr</t>
  </si>
  <si>
    <t>Richard</t>
  </si>
  <si>
    <t>100 024 184 15</t>
  </si>
  <si>
    <t>Vynokurov</t>
  </si>
  <si>
    <t>Andrii</t>
  </si>
  <si>
    <t>Robert</t>
  </si>
  <si>
    <t>100 161 068 32</t>
  </si>
  <si>
    <t>Bilyi</t>
  </si>
  <si>
    <t>Sergii</t>
  </si>
  <si>
    <t>Novotný</t>
  </si>
  <si>
    <t>Ondřej</t>
  </si>
  <si>
    <t>100 078 117 16</t>
  </si>
  <si>
    <t>Podařil</t>
  </si>
  <si>
    <t>100 078 118 17</t>
  </si>
  <si>
    <t>Vik</t>
  </si>
  <si>
    <t>Dukla Praha</t>
  </si>
  <si>
    <t>100 090 094 62</t>
  </si>
  <si>
    <t>Koblížek</t>
  </si>
  <si>
    <t>Vojtěch</t>
  </si>
  <si>
    <t>Pardus Tufo Prostějov</t>
  </si>
  <si>
    <t>100 064 228 95</t>
  </si>
  <si>
    <t>Mazel</t>
  </si>
  <si>
    <t>100 072 946 83</t>
  </si>
  <si>
    <t>Pátik</t>
  </si>
  <si>
    <t>Stanislav</t>
  </si>
  <si>
    <t>100 089 508 58</t>
  </si>
  <si>
    <t>100 101 665 90</t>
  </si>
  <si>
    <t>ČECHMAN</t>
  </si>
  <si>
    <t>100 070 735 06</t>
  </si>
  <si>
    <t>Štec</t>
  </si>
  <si>
    <t>Radovan</t>
  </si>
  <si>
    <t>Kerl</t>
  </si>
  <si>
    <t>Maximilian</t>
  </si>
  <si>
    <t>Roman Kreuziger Cycling Academy</t>
  </si>
  <si>
    <t>Jaromír</t>
  </si>
  <si>
    <t>Staněk</t>
  </si>
  <si>
    <t>Looseley</t>
  </si>
  <si>
    <t>Jurica</t>
  </si>
  <si>
    <t>Samuel</t>
  </si>
  <si>
    <t>100 061 080 51</t>
  </si>
  <si>
    <t>Padělek</t>
  </si>
  <si>
    <t>TJ Favorit Brno</t>
  </si>
  <si>
    <t>Žbánek</t>
  </si>
  <si>
    <t>Radim</t>
  </si>
  <si>
    <t>Omium Women U17/U15</t>
  </si>
  <si>
    <t>Kolářová</t>
  </si>
  <si>
    <t>Justýna</t>
  </si>
  <si>
    <t>U15W</t>
  </si>
  <si>
    <t>Petržílková</t>
  </si>
  <si>
    <t>Simona</t>
  </si>
  <si>
    <t>Růžičková</t>
  </si>
  <si>
    <t>Anna</t>
  </si>
  <si>
    <t>Mullerová</t>
  </si>
  <si>
    <t>Patricie</t>
  </si>
  <si>
    <t>Grulichová</t>
  </si>
  <si>
    <t>Eliška</t>
  </si>
  <si>
    <t>Peterková</t>
  </si>
  <si>
    <t>Sára Kateřina</t>
  </si>
  <si>
    <t>Burlová</t>
  </si>
  <si>
    <t>Kristýna</t>
  </si>
  <si>
    <t>U17W</t>
  </si>
  <si>
    <t>Džerengová</t>
  </si>
  <si>
    <t>Sabina</t>
  </si>
  <si>
    <t>Hejhalová</t>
  </si>
  <si>
    <t>Dagmar</t>
  </si>
  <si>
    <t>Bártová</t>
  </si>
  <si>
    <t>Gabriela</t>
  </si>
  <si>
    <t>Soustružníková</t>
  </si>
  <si>
    <t>Nikol</t>
  </si>
  <si>
    <t>Tveit</t>
  </si>
  <si>
    <t>Nora</t>
  </si>
  <si>
    <t>Norwey / Stavanger SK</t>
  </si>
  <si>
    <t>WU17</t>
  </si>
  <si>
    <t>Bartoníková</t>
  </si>
  <si>
    <t>Veronika</t>
  </si>
  <si>
    <t>Czech republic/Dukla Brno</t>
  </si>
  <si>
    <r>
      <t xml:space="preserve">Výsledková listina - keirin men - GP Prostějov /Memorial Otmara Malečka/ </t>
    </r>
    <r>
      <rPr/>
      <t>- 31.8.2018, Česká Republika</t>
    </r>
  </si>
  <si>
    <r>
      <t xml:space="preserve">Result list - keirin men - GP Prostějov /Memorial of Otmar Malecek/ </t>
    </r>
    <r>
      <rPr/>
      <t>- 31.8.2018,Czech Republic</t>
    </r>
  </si>
  <si>
    <t>KEIRIN MEN - qualification</t>
  </si>
  <si>
    <t>UCI rank</t>
  </si>
  <si>
    <t>VYNOKUROV</t>
  </si>
  <si>
    <t>BILYI</t>
  </si>
  <si>
    <r>
      <t xml:space="preserve">Výsledková listina - omnium junioři - GP Prostějov /Memorial Otmara Malečka/ </t>
    </r>
    <r>
      <rPr/>
      <t>- 31.8.2018, Česká Republika</t>
    </r>
  </si>
  <si>
    <r>
      <t xml:space="preserve">Result list - omnium junior - GP Prostějov /Memorial of Otmar Malecek/ </t>
    </r>
    <r>
      <rPr/>
      <t>- 31.8.2018,Czech Republic</t>
    </r>
  </si>
  <si>
    <t>JUNIOR MEN</t>
  </si>
  <si>
    <t>Time: 9:48</t>
  </si>
  <si>
    <t>Time: 9:24</t>
  </si>
  <si>
    <t>Time: 29:28</t>
  </si>
  <si>
    <t>POINTS</t>
  </si>
  <si>
    <t>Tempo race</t>
  </si>
  <si>
    <t>Elimination race</t>
  </si>
  <si>
    <t>Point race (70 laps á 7)</t>
  </si>
  <si>
    <t>Laps +/-</t>
  </si>
  <si>
    <t>Rnk</t>
  </si>
  <si>
    <t>UCI Rank.</t>
  </si>
  <si>
    <t>Nat.</t>
  </si>
  <si>
    <t>Pnts-Om</t>
  </si>
  <si>
    <t>Pts-TR</t>
  </si>
  <si>
    <t>DNF</t>
  </si>
  <si>
    <t>DNS</t>
  </si>
  <si>
    <r>
      <t xml:space="preserve">Výsledková listina - omnium junioři - GP Prostějov /Memorial Otmara Malečka/ </t>
    </r>
    <r>
      <rPr/>
      <t>- 31.8.2018, Česká Republika</t>
    </r>
  </si>
  <si>
    <r>
      <t xml:space="preserve">Result list - omnium junior - GP Prostějov /Memorial of Otmar Malecek/ </t>
    </r>
    <r>
      <rPr/>
      <t>- 31.8.2018,Czech Republic</t>
    </r>
  </si>
  <si>
    <t>start list . point race</t>
  </si>
  <si>
    <t xml:space="preserve">Time: </t>
  </si>
  <si>
    <t>up</t>
  </si>
  <si>
    <r>
      <t xml:space="preserve">Výsledková listina - omnium ženy - GP Prostějov /Memorial Otmara Malečka/ </t>
    </r>
    <r>
      <rPr/>
      <t>- 31.8.2018, Česká Republika</t>
    </r>
  </si>
  <si>
    <r>
      <t xml:space="preserve">Result list - omnium women - GP Prostějov /Memorial of Otmar Malecek/ </t>
    </r>
    <r>
      <rPr/>
      <t>- 31.8.2018,Czech Republic</t>
    </r>
  </si>
  <si>
    <t>WOMEN ELITE</t>
  </si>
  <si>
    <t>Time: 10:17</t>
  </si>
  <si>
    <t>Time: 10:19</t>
  </si>
  <si>
    <t>Time: 28:47</t>
  </si>
  <si>
    <t>down</t>
  </si>
  <si>
    <t>Pivovarova</t>
  </si>
  <si>
    <t>Kaňkovská</t>
  </si>
  <si>
    <r>
      <t xml:space="preserve">Výsledková listina - omnium ženy - GP Prostějov /Memorial Otmara Malečka/ </t>
    </r>
    <r>
      <rPr/>
      <t>- 31.8.2018, Česká Republika</t>
    </r>
  </si>
  <si>
    <r>
      <t xml:space="preserve">Result list - omnium women - GP Prostějov /Memorial of Otmar Malecek/ </t>
    </r>
    <r>
      <rPr/>
      <t>- 31.8.2018,Czech Republic</t>
    </r>
  </si>
  <si>
    <r>
      <t xml:space="preserve">Výsledková listina - omnium muži - GP Prostějov /Memorial Otmara Malečka/ </t>
    </r>
    <r>
      <rPr/>
      <t>- 31.8.2018, Česká Republika</t>
    </r>
  </si>
  <si>
    <r>
      <t xml:space="preserve">Result list - omnium men - GP Prostějov /Memorial of Otmar Malecek/ </t>
    </r>
    <r>
      <rPr/>
      <t>- 31.8.2018,Czech Republic</t>
    </r>
  </si>
  <si>
    <t>MEN ELITE</t>
  </si>
  <si>
    <t>Time: 11:36</t>
  </si>
  <si>
    <t>Time: 12:26</t>
  </si>
  <si>
    <t>Time: 31:26</t>
  </si>
  <si>
    <t>Point race (84 laps á 7)</t>
  </si>
  <si>
    <t>OLIVEIRA</t>
  </si>
  <si>
    <t>GLADYSH</t>
  </si>
  <si>
    <t>BABOR</t>
  </si>
  <si>
    <t>HALL</t>
  </si>
  <si>
    <t>LOVASSY</t>
  </si>
  <si>
    <t>MASTALLER</t>
  </si>
  <si>
    <t>PSZCZOLARSKI</t>
  </si>
  <si>
    <t>HARRISON</t>
  </si>
  <si>
    <t>RUGOVAC</t>
  </si>
  <si>
    <t>PIETRULA</t>
  </si>
  <si>
    <t>VENDOLSKY</t>
  </si>
  <si>
    <t>PERSON</t>
  </si>
  <si>
    <t>DOLNÍČEK</t>
  </si>
  <si>
    <t>HRYNIV</t>
  </si>
  <si>
    <t>BÁRTA</t>
  </si>
  <si>
    <t>VAVREK</t>
  </si>
  <si>
    <t>STRUPEK</t>
  </si>
  <si>
    <t>ŠTIBINGR</t>
  </si>
  <si>
    <t>MÜLLER</t>
  </si>
  <si>
    <t>KOHOUT</t>
  </si>
  <si>
    <t>LICHNOVSKÝ</t>
  </si>
  <si>
    <r>
      <t xml:space="preserve">Výsledková listina - omnium muži - GP Prostějov /Memorial Otmara Malečka/ </t>
    </r>
    <r>
      <rPr/>
      <t>- 31.8.2018, Česká Republika</t>
    </r>
  </si>
  <si>
    <r>
      <t xml:space="preserve">Result list - omnium men - GP Prostějov /Memorial of Otmar Malecek/ </t>
    </r>
    <r>
      <rPr/>
      <t>- 31.8.2018,Czech Republic</t>
    </r>
  </si>
  <si>
    <r>
      <t xml:space="preserve">Výsledková listina - omnium muži - GP Prostějov /Memorial Otmara Malečka/ </t>
    </r>
    <r>
      <rPr/>
      <t>- 31.8.2018, Česká Republika</t>
    </r>
  </si>
  <si>
    <r>
      <t xml:space="preserve">Result list - omnium men - GP Prostějov /Memorial of Otmar Malecek/ </t>
    </r>
    <r>
      <rPr/>
      <t>- 31.8.2018,Czech Republic</t>
    </r>
  </si>
  <si>
    <t>start list . point race /after rain/</t>
  </si>
  <si>
    <r>
      <t xml:space="preserve">Výsledková listina - omnium junioři - GP Prostějov /Memorial Otmara Malečka/ </t>
    </r>
    <r>
      <rPr/>
      <t>- 31.8.2018, Česká Republika</t>
    </r>
  </si>
  <si>
    <r>
      <t xml:space="preserve">Result list - omnium junior - GP Prostějov /Memorial of Otmar Malecek/ </t>
    </r>
    <r>
      <rPr/>
      <t>- 31.8.2018,Czech Republic</t>
    </r>
  </si>
  <si>
    <t>start list - elimination race</t>
  </si>
  <si>
    <r>
      <t xml:space="preserve">Výsledková listina - omnium ženy - GP Prostějov /Memorial Otmara Malečka/ </t>
    </r>
    <r>
      <rPr/>
      <t>- 31.8.2018, Česká Republika</t>
    </r>
  </si>
  <si>
    <r>
      <t xml:space="preserve">Result list - omnium women - GP Prostějov /Memorial of Otmar Malecek/ </t>
    </r>
    <r>
      <rPr/>
      <t>- 31.8.2018,Czech Republic</t>
    </r>
  </si>
  <si>
    <r>
      <t xml:space="preserve">Výsledková listina - omnium muži - GP Prostějov /Memorial Otmara Malečka/ </t>
    </r>
    <r>
      <rPr/>
      <t>- 31.8.2018, Česká Republika</t>
    </r>
  </si>
  <si>
    <r>
      <t xml:space="preserve">Result list - omnium men - GP Prostějov /Memorial of Otmar Malecek/ </t>
    </r>
    <r>
      <rPr/>
      <t>- 31.8.2018,Czech Republic</t>
    </r>
  </si>
  <si>
    <r>
      <t xml:space="preserve">Výsledková listina - scratch muži - GP Prostějov /Memorial Otmara Malečka/ </t>
    </r>
    <r>
      <rPr/>
      <t>- 31.8.2018, Česká Republika</t>
    </r>
  </si>
  <si>
    <r>
      <t xml:space="preserve">Result list - scratch men - GP Prostějov /Memorial of Otmar Malecek/ </t>
    </r>
    <r>
      <rPr/>
      <t>- 31.8.2018,Czech Republic</t>
    </r>
  </si>
  <si>
    <t>Points</t>
  </si>
  <si>
    <t>Vladislav</t>
  </si>
  <si>
    <r>
      <t xml:space="preserve">Výsledková listina - scratch muži - GP Prostějov /Memorial Otmara Malečka/ </t>
    </r>
    <r>
      <rPr/>
      <t>- 31.8.2018, Česká Republika</t>
    </r>
  </si>
  <si>
    <r>
      <t xml:space="preserve">Result list - scratch men - GP Prostějov /Memorial of Otmar Malecek/ </t>
    </r>
    <r>
      <rPr/>
      <t>- 31.8.2018,Czech Republic</t>
    </r>
  </si>
  <si>
    <r>
      <t>Výsledková listina - scratch junioři - GP Prostějov /Memorial Otmara Malečka/</t>
    </r>
    <r>
      <rPr/>
      <t xml:space="preserve"> - 31.8.2018, Česká Republika</t>
    </r>
  </si>
  <si>
    <r>
      <t xml:space="preserve">Result list - scratch junior men - GP Prostějov /Memorial of Otmar Malecek/ </t>
    </r>
    <r>
      <rPr/>
      <t>- 31.8.2018,Czech Republic</t>
    </r>
  </si>
  <si>
    <t>Průběžné výsledky - omnium muži - GP Brno dráhová cyklistika - 16.6.2018, Brno, Česká Republika</t>
  </si>
  <si>
    <t>Current standing - omnium men - GP Brno track cycling - 16.6.2018, Brno, Czech Republic</t>
  </si>
  <si>
    <t>Class 1 UCI</t>
  </si>
  <si>
    <t>MEN ELITE + U23 + junioři</t>
  </si>
  <si>
    <t>Time: 11:23</t>
  </si>
  <si>
    <t>Time: 11:01</t>
  </si>
  <si>
    <t>Time:</t>
  </si>
  <si>
    <t>START LIST for Point race</t>
  </si>
  <si>
    <t>Point race (60 laps á 6)</t>
  </si>
  <si>
    <t>Name</t>
  </si>
  <si>
    <t>outside</t>
  </si>
  <si>
    <t>LAMON</t>
  </si>
  <si>
    <t>Francesco</t>
  </si>
  <si>
    <t>Itálie / Italy</t>
  </si>
  <si>
    <t>Marathon-Tula Cycling Team</t>
  </si>
  <si>
    <t>JOHANSEN</t>
  </si>
  <si>
    <t>Julius</t>
  </si>
  <si>
    <t>Dánsko / Denmark</t>
  </si>
  <si>
    <t>DEN</t>
  </si>
  <si>
    <t>MALCHAREK</t>
  </si>
  <si>
    <t>Moritz</t>
  </si>
  <si>
    <t>Německo / Germany</t>
  </si>
  <si>
    <t>GOUGH</t>
  </si>
  <si>
    <t>Regan</t>
  </si>
  <si>
    <t>Nový Zéland / New Zealand</t>
  </si>
  <si>
    <t>NZL</t>
  </si>
  <si>
    <t>Maďarsko / Hungary</t>
  </si>
  <si>
    <t>ENGLISH</t>
  </si>
  <si>
    <t>Irsko / Ireland</t>
  </si>
  <si>
    <t>Petr</t>
  </si>
  <si>
    <t>ASC DUKLA PRAHA</t>
  </si>
  <si>
    <t>J 40</t>
  </si>
  <si>
    <t>AKHRAMENKA</t>
  </si>
  <si>
    <t>Yauheni</t>
  </si>
  <si>
    <t>Minsk cycling club</t>
  </si>
  <si>
    <t>RAMANAU</t>
  </si>
  <si>
    <t>Raman</t>
  </si>
  <si>
    <t>Ukrajina / Ukraine</t>
  </si>
  <si>
    <t>BEYER</t>
  </si>
  <si>
    <t>Favorit racing</t>
  </si>
  <si>
    <t>FERRONATO</t>
  </si>
  <si>
    <t>Filippo</t>
  </si>
  <si>
    <t>Cycling team Friuli ASD</t>
  </si>
  <si>
    <t>GAINEYEV</t>
  </si>
  <si>
    <t>Track team Astana</t>
  </si>
  <si>
    <t>KAZ</t>
  </si>
  <si>
    <t>FREDERIKSEN</t>
  </si>
  <si>
    <t>Oliver Wulff</t>
  </si>
  <si>
    <t>J 56</t>
  </si>
  <si>
    <t>ZUAZUBISKAR GALLASTEGI</t>
  </si>
  <si>
    <t>Illart</t>
  </si>
  <si>
    <t>EUSTRAK-EUSKADI UCI TRACK TEAM</t>
  </si>
  <si>
    <t>ESP</t>
  </si>
  <si>
    <t>TURAR</t>
  </si>
  <si>
    <t>Assylkhan</t>
  </si>
  <si>
    <t>Kazachstan nat. Team</t>
  </si>
  <si>
    <t>SHEMETAU</t>
  </si>
  <si>
    <t>Mikhail</t>
  </si>
  <si>
    <t>ZHUMAKAN</t>
  </si>
  <si>
    <t>Alisher</t>
  </si>
  <si>
    <t>Start List - Elimination race</t>
  </si>
  <si>
    <t>inside</t>
  </si>
  <si>
    <t>SAJNOK</t>
  </si>
  <si>
    <t>Szymon</t>
  </si>
  <si>
    <t>Polsko / Poland</t>
  </si>
  <si>
    <t>PISKUNOV</t>
  </si>
  <si>
    <t>Maxim</t>
  </si>
  <si>
    <t>TSISHKOU</t>
  </si>
  <si>
    <t>KRAWCZYK</t>
  </si>
  <si>
    <t>PANASSENKO</t>
  </si>
  <si>
    <t>Nikita</t>
  </si>
  <si>
    <t>SEXTON</t>
  </si>
  <si>
    <t>Tom</t>
  </si>
  <si>
    <t>SHEVCHUK</t>
  </si>
  <si>
    <t>RUDYK</t>
  </si>
  <si>
    <t>Bartosz</t>
  </si>
  <si>
    <t>VASYLIEV</t>
  </si>
  <si>
    <t>SCARTEZZINI</t>
  </si>
  <si>
    <t>Michele</t>
  </si>
  <si>
    <t>SLAWEK</t>
  </si>
  <si>
    <t>Damian</t>
  </si>
  <si>
    <t>VASSILENKOV</t>
  </si>
  <si>
    <t>KAISER</t>
  </si>
  <si>
    <t>Adrian</t>
  </si>
  <si>
    <t>KRAUS</t>
  </si>
  <si>
    <t>Rakousko / Austria</t>
  </si>
  <si>
    <t>Sovensko / Slovakia</t>
  </si>
  <si>
    <t>FILUTÁS</t>
  </si>
  <si>
    <t>HOCHMANN</t>
  </si>
  <si>
    <t>VONEŠ</t>
  </si>
  <si>
    <t>J 27</t>
  </si>
  <si>
    <t>TEMPO RACE - position</t>
  </si>
  <si>
    <r>
      <t>Výsledková listina - madison muži - GP Prostějov /Memorial Otmara Malečka/</t>
    </r>
    <r>
      <rPr/>
      <t xml:space="preserve"> - 31.8.2018, Česká Republika</t>
    </r>
  </si>
  <si>
    <r>
      <t xml:space="preserve">Result list - madison men - GP Prostějov /Memorial of Otmar Malecek/ </t>
    </r>
    <r>
      <rPr/>
      <t>- 31.8.2018,Czech Republic</t>
    </r>
  </si>
  <si>
    <t xml:space="preserve">TIME: </t>
  </si>
  <si>
    <t>dres</t>
  </si>
  <si>
    <r>
      <t xml:space="preserve">lap </t>
    </r>
    <r>
      <rPr>
        <b/>
      </rPr>
      <t>+</t>
    </r>
    <r>
      <t xml:space="preserve"> / -</t>
    </r>
  </si>
  <si>
    <r>
      <t xml:space="preserve">lap + / </t>
    </r>
    <r>
      <rPr>
        <b/>
      </rPr>
      <t>-</t>
    </r>
  </si>
  <si>
    <t>Výsledková listina - omnium xxx - GP Prostějov /Memorial Otmara Malečka/ - 31.8.2018, Česká Republika</t>
  </si>
  <si>
    <t>Result list - omnium xxx - GP Prostějov /Memorial of Otmar Malecek/ - 31.8.2018,Czech Republic</t>
  </si>
  <si>
    <t>xxx</t>
  </si>
  <si>
    <t>Point race</t>
  </si>
  <si>
    <r>
      <t xml:space="preserve">Výsledková listina - omnium U15 - GP Prostějov /Memorial Otmara Malečka/ </t>
    </r>
    <r>
      <rPr/>
      <t>- 31.8.2018, Česká Republika</t>
    </r>
  </si>
  <si>
    <r>
      <t xml:space="preserve">Result list - omnium U15 - GP Prostějov /Memorial of Otmar Malecek/ </t>
    </r>
    <r>
      <rPr/>
      <t>- 31.8.2018,Czech Republic</t>
    </r>
  </si>
  <si>
    <t>UNDER 15 MEN</t>
  </si>
  <si>
    <t>laps +/-</t>
  </si>
  <si>
    <t>Macko</t>
  </si>
  <si>
    <t>CK Olympik Trnava</t>
  </si>
  <si>
    <t>Malovec</t>
  </si>
  <si>
    <t>Hlbocký</t>
  </si>
  <si>
    <t>Marián</t>
  </si>
  <si>
    <t>Drobný</t>
  </si>
  <si>
    <t>Vrána</t>
  </si>
  <si>
    <t>CK DACOM PHARMA KYJOV</t>
  </si>
  <si>
    <t>Ježek</t>
  </si>
  <si>
    <t>BÁRTA Martin</t>
  </si>
  <si>
    <t>CK BÍTOVSKÁ</t>
  </si>
  <si>
    <t>BITTMAN Adam</t>
  </si>
  <si>
    <t>DOHNAL Filip</t>
  </si>
  <si>
    <t>DVOŘÁČEK</t>
  </si>
  <si>
    <t>Tobias</t>
  </si>
  <si>
    <t>ŠILHAVÝ</t>
  </si>
  <si>
    <t>SP KOLO LOAP SPECIALIZED</t>
  </si>
  <si>
    <t xml:space="preserve">ŠTIBINGR </t>
  </si>
  <si>
    <t>BORKOVEC</t>
  </si>
  <si>
    <t>TJ KOVO PRAHA</t>
  </si>
  <si>
    <t>TOUL</t>
  </si>
  <si>
    <r>
      <t>Výsledková listina - omnium U17 - GP Prostějov /Memorial Otmara Malečka/</t>
    </r>
    <r>
      <rPr/>
      <t xml:space="preserve"> - 31.8.2018, Česká Republika</t>
    </r>
  </si>
  <si>
    <r>
      <t xml:space="preserve">Result list - omnium U17 - GP Prostějov /Memorial of Otmar Malecek/ </t>
    </r>
    <r>
      <rPr/>
      <t>- 31.8.2018,Czech Republic</t>
    </r>
  </si>
  <si>
    <t>UNDER 17 WOMEN</t>
  </si>
  <si>
    <t>Hlbocká</t>
  </si>
  <si>
    <t>Petra</t>
  </si>
  <si>
    <t>SVK / CK Olympik Trnava</t>
  </si>
  <si>
    <t>Dostálová</t>
  </si>
  <si>
    <r>
      <t>Výsledková listina - omnium U17 - GP Prostějov /Memorial Otmara Malečka/</t>
    </r>
    <r>
      <rPr/>
      <t xml:space="preserve"> - 31.8.2018, Česká Republika</t>
    </r>
  </si>
  <si>
    <r>
      <t xml:space="preserve">Result list - omnium U17 - GP Prostějov /Memorial of Otmar Malecek/ </t>
    </r>
    <r>
      <rPr/>
      <t>- 31.8.2018,Czech Republic</t>
    </r>
  </si>
  <si>
    <t>UNDER 17 MEN</t>
  </si>
  <si>
    <t>Čepek</t>
  </si>
  <si>
    <t>Hájos</t>
  </si>
  <si>
    <t>HUN / BVSC Zugló</t>
  </si>
  <si>
    <t>Vávra</t>
  </si>
  <si>
    <t>Řehák</t>
  </si>
  <si>
    <t>CZE / Pardus Tufo Prostějov</t>
  </si>
  <si>
    <t>Široký</t>
  </si>
  <si>
    <t>Štěpán</t>
  </si>
  <si>
    <t>CZE / TJ Favorit Brno</t>
  </si>
  <si>
    <t>Vavruška</t>
  </si>
  <si>
    <t>Polanský</t>
  </si>
  <si>
    <t>Volf</t>
  </si>
  <si>
    <t>CZE / Roman Kreuziger Cycling Academy</t>
  </si>
  <si>
    <t>DOHNAL</t>
  </si>
  <si>
    <t>REH</t>
  </si>
  <si>
    <t>Výsledková listina - omnium muži - GP Brno dráhová cyklistika - 16.6.2018, Brno, Česká Republika</t>
  </si>
  <si>
    <t>Result list - omnium men - GP Brno track cycling - 16.6.2018, Brno, Czech Republic</t>
  </si>
  <si>
    <t>QUALIFIACATION OMNIUM HEAT 1</t>
  </si>
  <si>
    <t>Time: 19:45</t>
  </si>
  <si>
    <t>Laps+</t>
  </si>
  <si>
    <t>Q</t>
  </si>
  <si>
    <t>PARDUS - TUFO Prostějov</t>
  </si>
  <si>
    <t>TARAGEL</t>
  </si>
  <si>
    <t>RYAN</t>
  </si>
  <si>
    <t>Fintan</t>
  </si>
  <si>
    <t>ZATHURECZKY</t>
  </si>
  <si>
    <t>HOLLÓ</t>
  </si>
  <si>
    <t>TEKLINSKI</t>
  </si>
  <si>
    <t>SINGH</t>
  </si>
  <si>
    <t>Manjeet</t>
  </si>
  <si>
    <t>Indie / India</t>
  </si>
  <si>
    <t>IND</t>
  </si>
  <si>
    <t>SKOČÍK</t>
  </si>
  <si>
    <t>KOVO PRAHA</t>
  </si>
  <si>
    <t>KŘENEK</t>
  </si>
  <si>
    <t>MICHALIČKA</t>
  </si>
  <si>
    <t>Štefan</t>
  </si>
  <si>
    <t>59 J</t>
  </si>
  <si>
    <t>QUALIFIACATION OMNIUM HEAT 2</t>
  </si>
  <si>
    <t>Time: 19:20</t>
  </si>
  <si>
    <t>Laps +</t>
  </si>
  <si>
    <t>LEMON</t>
  </si>
  <si>
    <t>SPUDIL</t>
  </si>
  <si>
    <t>STRMISKA</t>
  </si>
  <si>
    <t>SCHERBAN</t>
  </si>
  <si>
    <t>OROSZ</t>
  </si>
  <si>
    <t>CZUBAK</t>
  </si>
  <si>
    <t>Dawid</t>
  </si>
  <si>
    <t>BUŠEK</t>
  </si>
  <si>
    <t>STYBOR</t>
  </si>
  <si>
    <t>VIEHBERGER</t>
  </si>
  <si>
    <t>37 J</t>
  </si>
  <si>
    <t>VENDOLSKÝ</t>
  </si>
  <si>
    <t>JAURIS</t>
  </si>
  <si>
    <t>Průběžné výsledky - omnium ženy - GP Brno dráhová cyklistika - 17.6.2018, Brno, Česká Republika</t>
  </si>
  <si>
    <t>Current standing - omnium women - GP Brno track cycling - 17.6.2018, Brno, Czech Republic</t>
  </si>
  <si>
    <t>WOMEN</t>
  </si>
  <si>
    <t>Time: 9:57</t>
  </si>
  <si>
    <t>Time: 21:52</t>
  </si>
  <si>
    <t>Point race (0 laps á)</t>
  </si>
  <si>
    <t>21</t>
  </si>
  <si>
    <t>KENNY</t>
  </si>
  <si>
    <t>Laura</t>
  </si>
  <si>
    <t>Velká Británie/Great Britain</t>
  </si>
  <si>
    <t>GBR</t>
  </si>
  <si>
    <t>11</t>
  </si>
  <si>
    <t xml:space="preserve">STENBERG </t>
  </si>
  <si>
    <t>Anita Yvonne</t>
  </si>
  <si>
    <t>Norway</t>
  </si>
  <si>
    <t>NOR</t>
  </si>
  <si>
    <t>43</t>
  </si>
  <si>
    <t>KACZKOWSKA</t>
  </si>
  <si>
    <t>Justyna</t>
  </si>
  <si>
    <t>31</t>
  </si>
  <si>
    <t>CLONAN</t>
  </si>
  <si>
    <t>Austrálie / Australia</t>
  </si>
  <si>
    <t>47</t>
  </si>
  <si>
    <t>PIETRZAK</t>
  </si>
  <si>
    <t>Lucja</t>
  </si>
  <si>
    <t>30</t>
  </si>
  <si>
    <t>STEWART</t>
  </si>
  <si>
    <t>Macey</t>
  </si>
  <si>
    <t>22</t>
  </si>
  <si>
    <t>KAY</t>
  </si>
  <si>
    <t>Emily</t>
  </si>
  <si>
    <t>35</t>
  </si>
  <si>
    <t>TSERAKH</t>
  </si>
  <si>
    <t>Hanna</t>
  </si>
  <si>
    <t>Bělorusko / Belarus</t>
  </si>
  <si>
    <t>13</t>
  </si>
  <si>
    <t>USABIAGA</t>
  </si>
  <si>
    <t>Irene</t>
  </si>
  <si>
    <t>23</t>
  </si>
  <si>
    <t>KüLLMER</t>
  </si>
  <si>
    <t>Lisa</t>
  </si>
  <si>
    <t>25</t>
  </si>
  <si>
    <t>KNAUER</t>
  </si>
  <si>
    <t>38</t>
  </si>
  <si>
    <t>GONCHAROVA</t>
  </si>
  <si>
    <t>Rusko / Russia</t>
  </si>
  <si>
    <t>BAČÍKOVÁ</t>
  </si>
  <si>
    <t>CK Dukla Bratislava</t>
  </si>
  <si>
    <t>26</t>
  </si>
  <si>
    <t>EBERT</t>
  </si>
  <si>
    <t>Michaela</t>
  </si>
  <si>
    <t>29</t>
  </si>
  <si>
    <t>EBERHARDT</t>
  </si>
  <si>
    <t>34</t>
  </si>
  <si>
    <t>PIVAVARAVA</t>
  </si>
  <si>
    <t>Palina</t>
  </si>
  <si>
    <t>12</t>
  </si>
  <si>
    <t>Ana</t>
  </si>
  <si>
    <t>32</t>
  </si>
  <si>
    <t>CURE</t>
  </si>
  <si>
    <t>Amy</t>
  </si>
  <si>
    <t>46</t>
  </si>
  <si>
    <t>GRACZEWSKA</t>
  </si>
  <si>
    <t>Monika</t>
  </si>
  <si>
    <t>39</t>
  </si>
  <si>
    <t>STRELTSOVA</t>
  </si>
  <si>
    <t>Galina</t>
  </si>
  <si>
    <t>MACHAČOVÁ</t>
  </si>
  <si>
    <t>20</t>
  </si>
  <si>
    <t>BODNAR</t>
  </si>
  <si>
    <t>Viktoryia</t>
  </si>
  <si>
    <t>24</t>
  </si>
  <si>
    <t>STOCK</t>
  </si>
  <si>
    <t>Gudrun</t>
  </si>
  <si>
    <t>36</t>
  </si>
  <si>
    <t>SALAUYEVA</t>
  </si>
  <si>
    <t>Aksana</t>
  </si>
  <si>
    <t>CETKOVSKÁ</t>
  </si>
  <si>
    <t>18</t>
  </si>
  <si>
    <t>NAHIRNA</t>
  </si>
  <si>
    <t>42</t>
  </si>
  <si>
    <t>ROZYNSKA</t>
  </si>
  <si>
    <t>Nikola</t>
  </si>
  <si>
    <t>27</t>
  </si>
  <si>
    <t>SUSEMILCH</t>
  </si>
  <si>
    <t>28</t>
  </si>
  <si>
    <t xml:space="preserve">TEUTENBERG </t>
  </si>
  <si>
    <t>Lea Lin</t>
  </si>
  <si>
    <t>KOHOUTKOVÁ</t>
  </si>
  <si>
    <t>37</t>
  </si>
  <si>
    <t>SAVENKA</t>
  </si>
  <si>
    <t>Inna</t>
  </si>
  <si>
    <t>NEUMANNOVÁ</t>
  </si>
  <si>
    <t>19</t>
  </si>
  <si>
    <t>KLIMCHENKO</t>
  </si>
  <si>
    <t>41</t>
  </si>
  <si>
    <t>LIPIEJKO</t>
  </si>
  <si>
    <t>Karolina</t>
  </si>
  <si>
    <t>40</t>
  </si>
  <si>
    <t>KOKAS</t>
  </si>
  <si>
    <t>ŠEVČÍKOVÁ</t>
  </si>
  <si>
    <t>START LIST / elimination race</t>
  </si>
  <si>
    <t>START LIST / tempo race</t>
  </si>
  <si>
    <t>Startovní listina - omnium ženy - GP Brno dráhová cyklistika - 17.6.2018, Brno, Česká Republika</t>
  </si>
  <si>
    <t>Start list - Omnium woman - GP Brno track cycling - 17.6.2018, Brno, Czech Republic</t>
  </si>
  <si>
    <t>Woman Elite + U23</t>
  </si>
  <si>
    <t>STENBERG Anita Yvonne</t>
  </si>
  <si>
    <t>MACHAČOVÁ Jarmila</t>
  </si>
  <si>
    <t>BAČÍKOVÁ Alžbeta</t>
  </si>
  <si>
    <t>USABIAGA Irene</t>
  </si>
  <si>
    <t>KüLLMER Lisa</t>
  </si>
  <si>
    <t>CLONAN Kristina</t>
  </si>
  <si>
    <t>KAY Emily</t>
  </si>
  <si>
    <t>TSERAKH Hanna</t>
  </si>
  <si>
    <t>NAHIRNA Anna</t>
  </si>
  <si>
    <t>STRELTSOVA Galina</t>
  </si>
  <si>
    <t>KENNY Laura</t>
  </si>
  <si>
    <t>CETKOVSKÁ Ema</t>
  </si>
  <si>
    <t>KOKAS Janine</t>
  </si>
  <si>
    <t>BODNAR Viktoryia</t>
  </si>
  <si>
    <t>TEUTENBERG Lea Lin</t>
  </si>
  <si>
    <t>PIVAVARAVA Palina</t>
  </si>
  <si>
    <t>ROZYNSKA Nikola</t>
  </si>
  <si>
    <t>44</t>
  </si>
  <si>
    <t>PIKULIK Viktoria</t>
  </si>
  <si>
    <t>GRACZEWSKA Monika</t>
  </si>
  <si>
    <t>GONCHAROVA Alexandra</t>
  </si>
  <si>
    <t>USABIAGA Ana</t>
  </si>
  <si>
    <t>STOCK Gudrun</t>
  </si>
  <si>
    <t>SAVENKA Inna</t>
  </si>
  <si>
    <t>HOCHMANN Lucie</t>
  </si>
  <si>
    <t>STEWART Macey</t>
  </si>
  <si>
    <t>KOHOUTKOVÁ Kateřina</t>
  </si>
  <si>
    <t>EBERT Michaela</t>
  </si>
  <si>
    <t>KLIMCHENKO Tetyana</t>
  </si>
  <si>
    <t>NEUMANNOVÁ Tereza</t>
  </si>
  <si>
    <t>SUSEMILCH Laura</t>
  </si>
  <si>
    <t>SALAUYEVA Aksana</t>
  </si>
  <si>
    <t>CURE Amy</t>
  </si>
  <si>
    <t>KNAUER Anna</t>
  </si>
  <si>
    <t>EBERHARDT Verena</t>
  </si>
  <si>
    <t>LIPIEJKO Karolina</t>
  </si>
  <si>
    <t>KACZKOWSKA Justyna</t>
  </si>
  <si>
    <t>45</t>
  </si>
  <si>
    <t>PIKULIK Daria</t>
  </si>
  <si>
    <t>PIETRZAK Lucja</t>
  </si>
  <si>
    <t>Startovní listina - GP Brno dráhová cyklistika SPRINT / KEIRIN - 16 - 17.6.2018 - BRNO, Česká Republika</t>
  </si>
  <si>
    <t>Start List - GP Brno track cycling - SPRINT / KEIRIN - 16. - 17.6.2018 - BRNO, Czech Republic</t>
  </si>
  <si>
    <t>Elite + U23</t>
  </si>
  <si>
    <t>ASO Dukla Brno</t>
  </si>
  <si>
    <t>JUNEK</t>
  </si>
  <si>
    <t>Josef</t>
  </si>
  <si>
    <t>JANOŠEK</t>
  </si>
  <si>
    <t>FANTA</t>
  </si>
  <si>
    <t>LENDEL</t>
  </si>
  <si>
    <t>Vasilijus</t>
  </si>
  <si>
    <t>Litva / Lithuania</t>
  </si>
  <si>
    <t>JONAUSKAS</t>
  </si>
  <si>
    <t>Svajunas</t>
  </si>
  <si>
    <t>Davide</t>
  </si>
  <si>
    <t>VAN 'T HOENDERDAAL</t>
  </si>
  <si>
    <t>Nils</t>
  </si>
  <si>
    <t>Netherland/Holandsko</t>
  </si>
  <si>
    <t>NED</t>
  </si>
  <si>
    <t>LAVREYSEN</t>
  </si>
  <si>
    <t>Harrie</t>
  </si>
  <si>
    <t>HOOGLAND</t>
  </si>
  <si>
    <t>Jeffrey</t>
  </si>
  <si>
    <t>LIGTLEE</t>
  </si>
  <si>
    <t>Sam</t>
  </si>
  <si>
    <t>VAN DER WIJST</t>
  </si>
  <si>
    <t>Koen</t>
  </si>
  <si>
    <t>VAN DEN BERG</t>
  </si>
  <si>
    <t>Roy</t>
  </si>
  <si>
    <t>HABETS</t>
  </si>
  <si>
    <t>Stephan</t>
  </si>
  <si>
    <t>ZUIDEMA</t>
  </si>
  <si>
    <t>Joel</t>
  </si>
  <si>
    <t>PERALTA GASCON</t>
  </si>
  <si>
    <t>Juan</t>
  </si>
  <si>
    <t>Spain/Španělsko</t>
  </si>
  <si>
    <t>BÖTTICHER</t>
  </si>
  <si>
    <t>Germany/Německo</t>
  </si>
  <si>
    <t>EILERS</t>
  </si>
  <si>
    <t>Joachim</t>
  </si>
  <si>
    <t>FÖRSTEMANN</t>
  </si>
  <si>
    <t>DÖRNBACH</t>
  </si>
  <si>
    <t>ENGLER</t>
  </si>
  <si>
    <t>Eric</t>
  </si>
  <si>
    <t>JURCZYK</t>
  </si>
  <si>
    <t>Marcin</t>
  </si>
  <si>
    <t>Ukraine / Ukrajina</t>
  </si>
  <si>
    <t>KUTSENKO</t>
  </si>
  <si>
    <t>Andriy</t>
  </si>
  <si>
    <t>Serghii</t>
  </si>
  <si>
    <t>CHEBANETC</t>
  </si>
  <si>
    <t>Tadey-Ivan</t>
  </si>
  <si>
    <t>VORZHEV</t>
  </si>
  <si>
    <t>SULTANOV</t>
  </si>
  <si>
    <t>Zaki</t>
  </si>
  <si>
    <t>PONOMARYOV</t>
  </si>
  <si>
    <t>Sergey</t>
  </si>
  <si>
    <t>Sándor</t>
  </si>
  <si>
    <t>XU</t>
  </si>
  <si>
    <t>Chao</t>
  </si>
  <si>
    <t>China / Čina</t>
  </si>
  <si>
    <t>CHN</t>
  </si>
  <si>
    <t>LUO</t>
  </si>
  <si>
    <t>Yongjia</t>
  </si>
  <si>
    <t>Wenjun</t>
  </si>
  <si>
    <t>MARTINEZ CHORRO</t>
  </si>
  <si>
    <t>Alejandro</t>
  </si>
  <si>
    <t>Spain / Španělsko</t>
  </si>
  <si>
    <t>MORENO SANCHEZ</t>
  </si>
  <si>
    <t>Jose</t>
  </si>
  <si>
    <t>MAKSEL</t>
  </si>
  <si>
    <t>Krzysztof</t>
  </si>
  <si>
    <t>Poland / Polsko</t>
  </si>
  <si>
    <t>SARNECKI</t>
  </si>
  <si>
    <t>Rafał</t>
  </si>
  <si>
    <t>Mateusz</t>
  </si>
  <si>
    <t>LIPA</t>
  </si>
  <si>
    <t>RAJKOWSKI</t>
  </si>
  <si>
    <t>Patryk</t>
  </si>
  <si>
    <t>LEWANDOWSKI</t>
  </si>
  <si>
    <t>Michał</t>
  </si>
  <si>
    <t>ZIELIŃSKI</t>
  </si>
  <si>
    <t>BIELECKI</t>
  </si>
  <si>
    <t>Maciej</t>
  </si>
  <si>
    <t>KOWAL</t>
  </si>
  <si>
    <t>Łukasz</t>
  </si>
  <si>
    <t>SAMUSENKO</t>
  </si>
  <si>
    <t>Kirill</t>
  </si>
  <si>
    <t>Lokosphinx</t>
  </si>
  <si>
    <t>TKACHEV</t>
  </si>
  <si>
    <t>YAKUSHEVSKIY</t>
  </si>
  <si>
    <t>DUBCHENKO</t>
  </si>
  <si>
    <t>Aleksandr</t>
  </si>
  <si>
    <t>BOBRAKOV</t>
  </si>
  <si>
    <t>Evgenii</t>
  </si>
  <si>
    <t>Russia</t>
  </si>
  <si>
    <t>SHARAPOV</t>
  </si>
  <si>
    <t>Alexander</t>
  </si>
  <si>
    <t>SHURSHIN</t>
  </si>
  <si>
    <t>VASIUKHNO</t>
  </si>
  <si>
    <t>SZABÓ</t>
  </si>
  <si>
    <t>Norbert</t>
  </si>
  <si>
    <t>Romania / Rumunsko</t>
  </si>
  <si>
    <t>ROU</t>
  </si>
  <si>
    <t>KIKSIS</t>
  </si>
  <si>
    <t>Ainars</t>
  </si>
  <si>
    <t>Latvia / Litva</t>
  </si>
  <si>
    <t>LAT</t>
  </si>
  <si>
    <t>SERAPINAS</t>
  </si>
  <si>
    <t>Gedvinas</t>
  </si>
  <si>
    <t>POLJAK</t>
  </si>
  <si>
    <t>Duha Lanškroun</t>
  </si>
  <si>
    <t>LUXÍK</t>
  </si>
  <si>
    <t>ŠŤASTNÝ</t>
  </si>
  <si>
    <t>GROSSMANN</t>
  </si>
  <si>
    <t>BAKKER</t>
  </si>
  <si>
    <t>Mark</t>
  </si>
  <si>
    <t>Holandsko / Netherland</t>
  </si>
  <si>
    <t>KNIES</t>
  </si>
  <si>
    <t>Gino</t>
  </si>
  <si>
    <t>van LOON</t>
  </si>
  <si>
    <t>Tijmen</t>
  </si>
  <si>
    <t>de BRUIN</t>
  </si>
  <si>
    <t>WEVER</t>
  </si>
  <si>
    <t>Yorik</t>
  </si>
  <si>
    <t>ŁĄCZKOWSKI</t>
  </si>
  <si>
    <t>Cezary</t>
  </si>
  <si>
    <t>KUCHARSKI</t>
  </si>
  <si>
    <t>RZEPKA</t>
  </si>
  <si>
    <t>SZTRAUCH</t>
  </si>
  <si>
    <t>FILIPCZAK</t>
  </si>
  <si>
    <t>Oskar</t>
  </si>
  <si>
    <t>ESOW</t>
  </si>
  <si>
    <t>Esow</t>
  </si>
  <si>
    <t>INDIE / INDIA</t>
  </si>
  <si>
    <t>WOMEN ELITE + U23</t>
  </si>
  <si>
    <t>ASO DUKLA BRNO</t>
  </si>
  <si>
    <t>ANDREOTTI</t>
  </si>
  <si>
    <t>Maila</t>
  </si>
  <si>
    <t>MANZONI</t>
  </si>
  <si>
    <t>Gloria</t>
  </si>
  <si>
    <t>Eurotarget - Bianchi - Vitasana</t>
  </si>
  <si>
    <t>STENBERG</t>
  </si>
  <si>
    <t>Norsko / Norway</t>
  </si>
  <si>
    <t>LAMBERINK</t>
  </si>
  <si>
    <t>Kyra</t>
  </si>
  <si>
    <t>van de WOUW</t>
  </si>
  <si>
    <t>Hetty</t>
  </si>
  <si>
    <t>BRASPENNINCX</t>
  </si>
  <si>
    <t>Shanne</t>
  </si>
  <si>
    <t>Elis</t>
  </si>
  <si>
    <t>van der PEET</t>
  </si>
  <si>
    <t>Steffie</t>
  </si>
  <si>
    <t>MAROZAITE</t>
  </si>
  <si>
    <t>Migle</t>
  </si>
  <si>
    <t>STARIKOVA</t>
  </si>
  <si>
    <t>BASOVA</t>
  </si>
  <si>
    <t>Liubov</t>
  </si>
  <si>
    <t>Robyn</t>
  </si>
  <si>
    <t>ZHONG</t>
  </si>
  <si>
    <t>Tianshi</t>
  </si>
  <si>
    <t>Čína / China</t>
  </si>
  <si>
    <t>LIN</t>
  </si>
  <si>
    <t>Junhong</t>
  </si>
  <si>
    <t>BAO</t>
  </si>
  <si>
    <t>Shanju</t>
  </si>
  <si>
    <t>SONG</t>
  </si>
  <si>
    <t>Chaorui</t>
  </si>
  <si>
    <t>TOŁOMANOW</t>
  </si>
  <si>
    <t>Aleksandra</t>
  </si>
  <si>
    <t>JAGODZIŃSKA</t>
  </si>
  <si>
    <t>Julita</t>
  </si>
  <si>
    <t>KARWACKA</t>
  </si>
  <si>
    <t>Marlena</t>
  </si>
  <si>
    <t>ŁOŚ</t>
  </si>
  <si>
    <t>Urszula</t>
  </si>
  <si>
    <t>SHMELEVA</t>
  </si>
  <si>
    <t>Daria</t>
  </si>
  <si>
    <t>Gazprom-RusVelo</t>
  </si>
  <si>
    <t>VOINOVA</t>
  </si>
  <si>
    <t>Anastasiia</t>
  </si>
  <si>
    <t>GNIDENKO</t>
  </si>
  <si>
    <t>Ekaterina</t>
  </si>
  <si>
    <t>ANTONOVA</t>
  </si>
  <si>
    <t>Natalia</t>
  </si>
  <si>
    <t>Sestroretsk CC</t>
  </si>
  <si>
    <t>SUKHAREVA</t>
  </si>
  <si>
    <t>Anastasiya</t>
  </si>
  <si>
    <t>BISSOLATI</t>
  </si>
  <si>
    <t>Elena</t>
  </si>
  <si>
    <t>Racconigi cycling team</t>
  </si>
  <si>
    <t>LEE</t>
  </si>
  <si>
    <t>Wai Sze</t>
  </si>
  <si>
    <t>Cycling team of Hong Kong China</t>
  </si>
  <si>
    <t>HKG</t>
  </si>
  <si>
    <t>Hoi Yan Jessica</t>
  </si>
  <si>
    <t>LAW</t>
  </si>
  <si>
    <t>Tsz Chun</t>
  </si>
  <si>
    <t>JUNIOR WOMEN</t>
  </si>
  <si>
    <t>GARAERTS</t>
  </si>
  <si>
    <t>Lonneke</t>
  </si>
  <si>
    <t>KALEE</t>
  </si>
  <si>
    <t>Kim</t>
  </si>
  <si>
    <t>Aniek</t>
  </si>
  <si>
    <t>MARTYNYUK</t>
  </si>
  <si>
    <t>Daryna</t>
  </si>
  <si>
    <t>Ukraina / Ukraine</t>
  </si>
  <si>
    <t>PETRI</t>
  </si>
  <si>
    <t>Paulina</t>
  </si>
  <si>
    <t>SIBIAK</t>
  </si>
  <si>
    <t>SEREMAK</t>
  </si>
  <si>
    <t>JABORNÍKOVÁ</t>
  </si>
  <si>
    <t>Startovní listina - omnium muži - GP Brno dráhová cyklistika - 16.6.2018, Brno, Česká Republika</t>
  </si>
  <si>
    <t>Start list - omnium men - GP Brno track cycling - 16.6.2018, Brno, Czech Republic</t>
  </si>
  <si>
    <t>VOLIKAKIS</t>
  </si>
  <si>
    <t>Christos</t>
  </si>
  <si>
    <t>Řecko / Greece</t>
  </si>
  <si>
    <t>GRE</t>
  </si>
  <si>
    <t>ODDLI</t>
  </si>
  <si>
    <t>Anders</t>
  </si>
  <si>
    <t>Zafeirios</t>
  </si>
  <si>
    <t>DONEGA</t>
  </si>
  <si>
    <t>Matteo</t>
  </si>
  <si>
    <t>KARALIOK</t>
  </si>
  <si>
    <t>Artur</t>
  </si>
  <si>
    <t>KORNILOVS</t>
  </si>
  <si>
    <t>Vitalijs</t>
  </si>
  <si>
    <t>Litva / Latvia</t>
  </si>
  <si>
    <t>TSISHCHANKA</t>
  </si>
  <si>
    <t>Hardzei</t>
  </si>
  <si>
    <t>CHREN</t>
  </si>
  <si>
    <t>VIGANO</t>
  </si>
  <si>
    <t>KRYVYC</t>
  </si>
  <si>
    <t>MOLNÁR</t>
  </si>
  <si>
    <t>MÜNSTERMANN</t>
  </si>
  <si>
    <t>Per Christian</t>
  </si>
  <si>
    <t>KABRHEL</t>
  </si>
  <si>
    <t>GöTZINGER</t>
  </si>
  <si>
    <t>Valentin</t>
  </si>
  <si>
    <t>13 J</t>
  </si>
  <si>
    <t>KRIŽAN</t>
  </si>
  <si>
    <t>Pavol</t>
  </si>
  <si>
    <t>Joël</t>
  </si>
  <si>
    <t>HABERMANN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</si>
</sst>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9">
    <font>
      <sz val="10.0"/>
      <color rgb="FF000000"/>
      <name val="Arial"/>
    </font>
    <font>
      <b/>
      <sz val="11.0"/>
      <color rgb="FFFFFFFF"/>
      <name val="Arial"/>
    </font>
    <font>
      <b/>
      <sz val="22.0"/>
      <color rgb="FF000000"/>
      <name val="Arial"/>
    </font>
    <font>
      <b/>
      <sz val="11.0"/>
      <color rgb="FFF3F3F3"/>
      <name val="Arial"/>
    </font>
    <font>
      <b/>
      <sz val="11.0"/>
      <name val="Arial"/>
    </font>
    <font>
      <name val="Arial"/>
    </font>
    <font>
      <sz val="12.0"/>
      <color rgb="FF000000"/>
      <name val="Arial"/>
    </font>
    <font>
      <b/>
      <sz val="12.0"/>
      <name val="Arial"/>
    </font>
    <font>
      <color rgb="FFFFFFFF"/>
      <name val="Arial"/>
    </font>
    <font>
      <sz val="12.0"/>
      <color rgb="FFF3F3F3"/>
      <name val="Arial"/>
    </font>
    <font>
      <b/>
      <sz val="12.0"/>
      <color rgb="FF000000"/>
      <name val="Arial"/>
    </font>
    <font>
      <b/>
      <sz val="16.0"/>
      <color rgb="FF000000"/>
      <name val="Arial"/>
    </font>
    <font/>
    <font>
      <b/>
      <name val="Arial"/>
    </font>
    <font>
      <color rgb="FFF3F3F3"/>
      <name val="Arial"/>
    </font>
    <font>
      <color rgb="FF000000"/>
      <name val="Arial"/>
    </font>
    <font>
      <sz val="12.0"/>
      <color rgb="FF9C0006"/>
      <name val="Arial"/>
    </font>
    <font>
      <b/>
      <sz val="12.0"/>
    </font>
    <font>
      <b/>
      <sz val="8.0"/>
    </font>
    <font>
      <b/>
    </font>
    <font>
      <b/>
      <color rgb="FFFFFFFF"/>
    </font>
    <font>
      <color rgb="FFFFFFFF"/>
    </font>
    <font>
      <sz val="12.0"/>
    </font>
    <font>
      <b/>
      <sz val="12.0"/>
      <color rgb="FFFF0000"/>
    </font>
    <font>
      <b/>
      <color rgb="FFFF0000"/>
    </font>
    <font>
      <color rgb="FFFF0000"/>
    </font>
    <font>
      <b/>
      <sz val="11.0"/>
    </font>
    <font>
      <b/>
      <sz val="14.0"/>
    </font>
    <font>
      <sz val="11.0"/>
      <color rgb="FF000000"/>
      <name val="Arial"/>
    </font>
  </fonts>
  <fills count="12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434343"/>
        <bgColor rgb="FF434343"/>
      </patternFill>
    </fill>
    <fill>
      <patternFill patternType="solid">
        <fgColor rgb="FFFFFF00"/>
        <bgColor rgb="FFFFFF00"/>
      </patternFill>
    </fill>
    <fill>
      <patternFill patternType="solid">
        <fgColor rgb="FFF3F3F3"/>
        <bgColor rgb="FFF3F3F3"/>
      </patternFill>
    </fill>
    <fill>
      <patternFill patternType="solid">
        <fgColor rgb="FFD0E0E3"/>
        <bgColor rgb="FFD0E0E3"/>
      </patternFill>
    </fill>
    <fill>
      <patternFill patternType="solid">
        <fgColor rgb="FFFFC7CE"/>
        <bgColor rgb="FFFFC7CE"/>
      </patternFill>
    </fill>
    <fill>
      <patternFill patternType="solid">
        <fgColor rgb="FFFFF2CC"/>
        <bgColor rgb="FFFFF2CC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1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hair">
        <color rgb="FF000000"/>
      </top>
      <bottom style="hair">
        <color rgb="FF000000"/>
      </bottom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top style="thin">
        <color rgb="FF000000"/>
      </top>
    </border>
    <border>
      <right style="thin">
        <color rgb="FFCCCCCC"/>
      </right>
    </border>
    <border>
      <left style="thin">
        <color rgb="FF000000"/>
      </left>
      <top style="thin">
        <color rgb="FF000000"/>
      </top>
    </border>
    <border>
      <left style="hair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5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readingOrder="0" shrinkToFit="0" vertical="bottom" wrapText="0"/>
    </xf>
    <xf borderId="0" fillId="0" fontId="2" numFmtId="0" xfId="0" applyAlignment="1" applyFont="1">
      <alignment horizontal="center" readingOrder="0" shrinkToFit="0" vertical="bottom" wrapText="0"/>
    </xf>
    <xf borderId="1" fillId="2" fontId="3" numFmtId="0" xfId="0" applyAlignment="1" applyBorder="1" applyFont="1">
      <alignment horizontal="left" readingOrder="0" shrinkToFit="0" vertical="bottom" wrapText="0"/>
    </xf>
    <xf borderId="0" fillId="0" fontId="4" numFmtId="0" xfId="0" applyAlignment="1" applyFont="1">
      <alignment readingOrder="0"/>
    </xf>
    <xf borderId="0" fillId="0" fontId="5" numFmtId="0" xfId="0" applyFont="1"/>
    <xf borderId="1" fillId="2" fontId="1" numFmtId="0" xfId="0" applyAlignment="1" applyBorder="1" applyFont="1">
      <alignment horizontal="center" readingOrder="0" shrinkToFit="0" vertical="bottom" wrapText="0"/>
    </xf>
    <xf borderId="0" fillId="0" fontId="5" numFmtId="0" xfId="0" applyAlignment="1" applyFont="1">
      <alignment horizontal="right"/>
    </xf>
    <xf borderId="1" fillId="3" fontId="6" numFmtId="0" xfId="0" applyAlignment="1" applyBorder="1" applyFill="1" applyFont="1">
      <alignment horizontal="center" readingOrder="0" shrinkToFit="0" vertical="bottom" wrapText="0"/>
    </xf>
    <xf borderId="0" fillId="0" fontId="7" numFmtId="0" xfId="0" applyAlignment="1" applyFont="1">
      <alignment horizontal="left" readingOrder="0"/>
    </xf>
    <xf borderId="1" fillId="0" fontId="6" numFmtId="0" xfId="0" applyAlignment="1" applyBorder="1" applyFont="1">
      <alignment horizontal="center" readingOrder="0" shrinkToFit="0" vertical="bottom" wrapText="0"/>
    </xf>
    <xf borderId="0" fillId="4" fontId="8" numFmtId="0" xfId="0" applyAlignment="1" applyFill="1" applyFont="1">
      <alignment readingOrder="0"/>
    </xf>
    <xf borderId="1" fillId="0" fontId="6" numFmtId="0" xfId="0" applyAlignment="1" applyBorder="1" applyFont="1">
      <alignment readingOrder="0" shrinkToFit="0" vertical="bottom" wrapText="0"/>
    </xf>
    <xf borderId="0" fillId="4" fontId="8" numFmtId="0" xfId="0" applyAlignment="1" applyFont="1">
      <alignment horizontal="left" readingOrder="0"/>
    </xf>
    <xf borderId="1" fillId="0" fontId="6" numFmtId="0" xfId="0" applyAlignment="1" applyBorder="1" applyFont="1">
      <alignment shrinkToFit="0" vertical="bottom" wrapText="0"/>
    </xf>
    <xf borderId="0" fillId="4" fontId="8" numFmtId="0" xfId="0" applyAlignment="1" applyFont="1">
      <alignment horizontal="right" readingOrder="0"/>
    </xf>
    <xf borderId="1" fillId="0" fontId="6" numFmtId="0" xfId="0" applyAlignment="1" applyBorder="1" applyFont="1">
      <alignment horizontal="right" readingOrder="0" shrinkToFit="0" vertical="bottom" wrapText="0"/>
    </xf>
    <xf borderId="2" fillId="0" fontId="5" numFmtId="0" xfId="0" applyAlignment="1" applyBorder="1" applyFont="1">
      <alignment horizontal="right" readingOrder="0"/>
    </xf>
    <xf borderId="1" fillId="0" fontId="9" numFmtId="0" xfId="0" applyAlignment="1" applyBorder="1" applyFont="1">
      <alignment horizontal="right" readingOrder="0" shrinkToFit="0" vertical="bottom" wrapText="0"/>
    </xf>
    <xf borderId="2" fillId="0" fontId="5" numFmtId="3" xfId="0" applyAlignment="1" applyBorder="1" applyFont="1" applyNumberFormat="1">
      <alignment horizontal="right" readingOrder="0"/>
    </xf>
    <xf borderId="2" fillId="0" fontId="5" numFmtId="0" xfId="0" applyAlignment="1" applyBorder="1" applyFont="1">
      <alignment horizontal="center" readingOrder="0"/>
    </xf>
    <xf borderId="0" fillId="0" fontId="6" numFmtId="0" xfId="0" applyAlignment="1" applyFont="1">
      <alignment shrinkToFit="0" vertical="bottom" wrapText="0"/>
    </xf>
    <xf borderId="2" fillId="0" fontId="5" numFmtId="0" xfId="0" applyBorder="1" applyFont="1"/>
    <xf borderId="0" fillId="0" fontId="10" numFmtId="0" xfId="0" applyAlignment="1" applyFont="1">
      <alignment horizontal="center" readingOrder="0" shrinkToFit="0" vertical="bottom" wrapText="0"/>
    </xf>
    <xf borderId="2" fillId="0" fontId="5" numFmtId="0" xfId="0" applyAlignment="1" applyBorder="1" applyFont="1">
      <alignment readingOrder="0"/>
    </xf>
    <xf borderId="0" fillId="0" fontId="10" numFmtId="0" xfId="0" applyAlignment="1" applyFont="1">
      <alignment horizontal="center" shrinkToFit="0" vertical="bottom" wrapText="0"/>
    </xf>
    <xf borderId="1" fillId="0" fontId="6" numFmtId="0" xfId="0" applyAlignment="1" applyBorder="1" applyFont="1">
      <alignment readingOrder="0" shrinkToFit="0" wrapText="0"/>
    </xf>
    <xf borderId="3" fillId="0" fontId="11" numFmtId="0" xfId="0" applyAlignment="1" applyBorder="1" applyFont="1">
      <alignment horizontal="center" readingOrder="0" shrinkToFit="0" vertical="bottom" wrapText="0"/>
    </xf>
    <xf borderId="1" fillId="0" fontId="9" numFmtId="0" xfId="0" applyAlignment="1" applyBorder="1" applyFont="1">
      <alignment shrinkToFit="0" vertical="bottom" wrapText="0"/>
    </xf>
    <xf borderId="3" fillId="0" fontId="12" numFmtId="0" xfId="0" applyBorder="1" applyFont="1"/>
    <xf borderId="2" fillId="5" fontId="13" numFmtId="0" xfId="0" applyAlignment="1" applyBorder="1" applyFill="1" applyFont="1">
      <alignment horizontal="right" readingOrder="0"/>
    </xf>
    <xf borderId="1" fillId="0" fontId="6" numFmtId="0" xfId="0" applyAlignment="1" applyBorder="1" applyFont="1">
      <alignment horizontal="center" shrinkToFit="0" vertical="bottom" wrapText="0"/>
    </xf>
    <xf borderId="1" fillId="5" fontId="6" numFmtId="0" xfId="0" applyAlignment="1" applyBorder="1" applyFont="1">
      <alignment horizontal="center" readingOrder="0" shrinkToFit="0" vertical="bottom" wrapText="0"/>
    </xf>
    <xf borderId="0" fillId="0" fontId="5" numFmtId="3" xfId="0" applyAlignment="1" applyFont="1" applyNumberFormat="1">
      <alignment horizontal="right" readingOrder="0"/>
    </xf>
    <xf borderId="0" fillId="0" fontId="6" numFmtId="0" xfId="0" applyAlignment="1" applyFont="1">
      <alignment readingOrder="0" shrinkToFit="0" vertical="bottom" wrapText="0"/>
    </xf>
    <xf borderId="0" fillId="0" fontId="5" numFmtId="0" xfId="0" applyAlignment="1" applyFont="1">
      <alignment readingOrder="0"/>
    </xf>
    <xf borderId="0" fillId="0" fontId="14" numFmtId="0" xfId="0" applyFont="1"/>
    <xf borderId="2" fillId="0" fontId="13" numFmtId="0" xfId="0" applyAlignment="1" applyBorder="1" applyFont="1">
      <alignment readingOrder="0"/>
    </xf>
    <xf borderId="2" fillId="0" fontId="13" numFmtId="0" xfId="0" applyBorder="1" applyFont="1"/>
    <xf borderId="1" fillId="0" fontId="5" numFmtId="0" xfId="0" applyAlignment="1" applyBorder="1" applyFont="1">
      <alignment horizontal="center" readingOrder="0" shrinkToFit="0" vertical="bottom" wrapText="0"/>
    </xf>
    <xf borderId="0" fillId="0" fontId="13" numFmtId="0" xfId="0" applyFont="1"/>
    <xf borderId="1" fillId="0" fontId="5" numFmtId="0" xfId="0" applyAlignment="1" applyBorder="1" applyFont="1">
      <alignment readingOrder="0" shrinkToFit="0" vertical="bottom" wrapText="0"/>
    </xf>
    <xf borderId="0" fillId="0" fontId="5" numFmtId="0" xfId="0" applyAlignment="1" applyFont="1">
      <alignment horizontal="right" readingOrder="0"/>
    </xf>
    <xf borderId="2" fillId="6" fontId="15" numFmtId="3" xfId="0" applyAlignment="1" applyBorder="1" applyFill="1" applyFont="1" applyNumberFormat="1">
      <alignment horizontal="right" readingOrder="0"/>
    </xf>
    <xf borderId="2" fillId="6" fontId="15" numFmtId="0" xfId="0" applyBorder="1" applyFont="1"/>
    <xf borderId="2" fillId="6" fontId="13" numFmtId="0" xfId="0" applyAlignment="1" applyBorder="1" applyFont="1">
      <alignment horizontal="center" readingOrder="0"/>
    </xf>
    <xf borderId="2" fillId="6" fontId="13" numFmtId="3" xfId="0" applyAlignment="1" applyBorder="1" applyFont="1" applyNumberFormat="1">
      <alignment horizontal="center" readingOrder="0"/>
    </xf>
    <xf borderId="1" fillId="5" fontId="6" numFmtId="0" xfId="0" applyAlignment="1" applyBorder="1" applyFont="1">
      <alignment horizontal="center" shrinkToFit="0" vertical="bottom" wrapText="0"/>
    </xf>
    <xf borderId="2" fillId="0" fontId="15" numFmtId="3" xfId="0" applyAlignment="1" applyBorder="1" applyFont="1" applyNumberFormat="1">
      <alignment horizontal="right" readingOrder="0"/>
    </xf>
    <xf borderId="2" fillId="0" fontId="15" numFmtId="0" xfId="0" applyBorder="1" applyFont="1"/>
    <xf borderId="2" fillId="0" fontId="13" numFmtId="0" xfId="0" applyAlignment="1" applyBorder="1" applyFont="1">
      <alignment horizontal="center" readingOrder="0"/>
    </xf>
    <xf borderId="0" fillId="0" fontId="15" numFmtId="0" xfId="0" applyFont="1"/>
    <xf borderId="1" fillId="0" fontId="5" numFmtId="0" xfId="0" applyAlignment="1" applyBorder="1" applyFont="1">
      <alignment horizontal="center" shrinkToFit="0" vertical="bottom" wrapText="0"/>
    </xf>
    <xf borderId="1" fillId="7" fontId="6" numFmtId="0" xfId="0" applyAlignment="1" applyBorder="1" applyFill="1" applyFont="1">
      <alignment horizontal="center" readingOrder="0" shrinkToFit="0" vertical="bottom" wrapText="0"/>
    </xf>
    <xf borderId="0" fillId="0" fontId="13" numFmtId="0" xfId="0" applyAlignment="1" applyFont="1">
      <alignment horizontal="center"/>
    </xf>
    <xf borderId="2" fillId="0" fontId="13" numFmtId="3" xfId="0" applyAlignment="1" applyBorder="1" applyFont="1" applyNumberFormat="1">
      <alignment horizontal="center" readingOrder="0"/>
    </xf>
    <xf borderId="4" fillId="0" fontId="6" numFmtId="0" xfId="0" applyAlignment="1" applyBorder="1" applyFont="1">
      <alignment horizontal="center" shrinkToFit="0" vertical="bottom" wrapText="0"/>
    </xf>
    <xf borderId="3" fillId="0" fontId="6" numFmtId="0" xfId="0" applyAlignment="1" applyBorder="1" applyFont="1">
      <alignment horizontal="center" shrinkToFit="0" vertical="bottom" wrapText="0"/>
    </xf>
    <xf borderId="4" fillId="0" fontId="6" numFmtId="0" xfId="0" applyAlignment="1" applyBorder="1" applyFont="1">
      <alignment readingOrder="0" shrinkToFit="0" vertical="bottom" wrapText="0"/>
    </xf>
    <xf borderId="4" fillId="0" fontId="6" numFmtId="0" xfId="0" applyAlignment="1" applyBorder="1" applyFont="1">
      <alignment shrinkToFit="0" vertical="bottom" wrapText="0"/>
    </xf>
    <xf borderId="5" fillId="0" fontId="3" numFmtId="0" xfId="0" applyAlignment="1" applyBorder="1" applyFont="1">
      <alignment horizontal="left" shrinkToFit="0" vertical="bottom" wrapText="0"/>
    </xf>
    <xf borderId="2" fillId="0" fontId="5" numFmtId="0" xfId="0" applyAlignment="1" applyBorder="1" applyFont="1">
      <alignment horizontal="left" readingOrder="0"/>
    </xf>
    <xf borderId="1" fillId="8" fontId="16" numFmtId="0" xfId="0" applyAlignment="1" applyBorder="1" applyFill="1" applyFont="1">
      <alignment horizontal="center" readingOrder="0" shrinkToFit="0" vertical="bottom" wrapText="0"/>
    </xf>
    <xf borderId="0" fillId="0" fontId="5" numFmtId="0" xfId="0" applyAlignment="1" applyFont="1">
      <alignment horizontal="center"/>
    </xf>
    <xf borderId="0" fillId="4" fontId="8" numFmtId="0" xfId="0" applyAlignment="1" applyFont="1">
      <alignment horizontal="center" readingOrder="0"/>
    </xf>
    <xf borderId="0" fillId="0" fontId="17" numFmtId="0" xfId="0" applyAlignment="1" applyFont="1">
      <alignment readingOrder="0"/>
    </xf>
    <xf borderId="0" fillId="0" fontId="12" numFmtId="0" xfId="0" applyAlignment="1" applyFont="1">
      <alignment horizontal="center"/>
    </xf>
    <xf borderId="0" fillId="0" fontId="18" numFmtId="0" xfId="0" applyAlignment="1" applyFont="1">
      <alignment horizontal="center" readingOrder="0"/>
    </xf>
    <xf borderId="0" fillId="0" fontId="19" numFmtId="0" xfId="0" applyAlignment="1" applyFont="1">
      <alignment readingOrder="0"/>
    </xf>
    <xf borderId="0" fillId="0" fontId="12" numFmtId="0" xfId="0" applyFont="1"/>
    <xf borderId="0" fillId="4" fontId="20" numFmtId="0" xfId="0" applyAlignment="1" applyFont="1">
      <alignment horizontal="center"/>
    </xf>
    <xf borderId="0" fillId="6" fontId="19" numFmtId="0" xfId="0" applyAlignment="1" applyFont="1">
      <alignment horizontal="center"/>
    </xf>
    <xf borderId="0" fillId="0" fontId="19" numFmtId="0" xfId="0" applyAlignment="1" applyFont="1">
      <alignment horizontal="center"/>
    </xf>
    <xf borderId="0" fillId="0" fontId="19" numFmtId="0" xfId="0" applyAlignment="1" applyFont="1">
      <alignment horizontal="center" readingOrder="0"/>
    </xf>
    <xf borderId="0" fillId="0" fontId="12" numFmtId="0" xfId="0" applyAlignment="1" applyFont="1">
      <alignment readingOrder="0"/>
    </xf>
    <xf borderId="0" fillId="4" fontId="20" numFmtId="0" xfId="0" applyAlignment="1" applyFont="1">
      <alignment readingOrder="0"/>
    </xf>
    <xf borderId="0" fillId="4" fontId="21" numFmtId="0" xfId="0" applyAlignment="1" applyFont="1">
      <alignment readingOrder="0"/>
    </xf>
    <xf borderId="0" fillId="4" fontId="21" numFmtId="0" xfId="0" applyAlignment="1" applyFont="1">
      <alignment horizontal="center" readingOrder="0"/>
    </xf>
    <xf borderId="0" fillId="4" fontId="21" numFmtId="0" xfId="0" applyFont="1"/>
    <xf borderId="0" fillId="6" fontId="12" numFmtId="0" xfId="0" applyAlignment="1" applyFont="1">
      <alignment readingOrder="0"/>
    </xf>
    <xf borderId="2" fillId="0" fontId="12" numFmtId="0" xfId="0" applyAlignment="1" applyBorder="1" applyFont="1">
      <alignment readingOrder="0"/>
    </xf>
    <xf borderId="2" fillId="0" fontId="12" numFmtId="0" xfId="0" applyAlignment="1" applyBorder="1" applyFont="1">
      <alignment horizontal="center" readingOrder="0"/>
    </xf>
    <xf borderId="2" fillId="0" fontId="22" numFmtId="0" xfId="0" applyAlignment="1" applyBorder="1" applyFont="1">
      <alignment readingOrder="0"/>
    </xf>
    <xf borderId="2" fillId="5" fontId="19" numFmtId="0" xfId="0" applyAlignment="1" applyBorder="1" applyFont="1">
      <alignment horizontal="center"/>
    </xf>
    <xf borderId="2" fillId="6" fontId="19" numFmtId="0" xfId="0" applyAlignment="1" applyBorder="1" applyFont="1">
      <alignment horizontal="center" readingOrder="0"/>
    </xf>
    <xf borderId="2" fillId="0" fontId="19" numFmtId="0" xfId="0" applyAlignment="1" applyBorder="1" applyFont="1">
      <alignment horizontal="center" readingOrder="0"/>
    </xf>
    <xf borderId="2" fillId="0" fontId="19" numFmtId="0" xfId="0" applyAlignment="1" applyBorder="1" applyFont="1">
      <alignment horizontal="center"/>
    </xf>
    <xf borderId="2" fillId="6" fontId="12" numFmtId="0" xfId="0" applyAlignment="1" applyBorder="1" applyFont="1">
      <alignment readingOrder="0"/>
    </xf>
    <xf borderId="2" fillId="0" fontId="12" numFmtId="0" xfId="0" applyBorder="1" applyFont="1"/>
    <xf borderId="2" fillId="5" fontId="19" numFmtId="0" xfId="0" applyAlignment="1" applyBorder="1" applyFont="1">
      <alignment horizontal="center" readingOrder="0"/>
    </xf>
    <xf borderId="2" fillId="0" fontId="12" numFmtId="0" xfId="0" applyAlignment="1" applyBorder="1" applyFont="1">
      <alignment horizontal="right" readingOrder="0"/>
    </xf>
    <xf borderId="2" fillId="0" fontId="12" numFmtId="0" xfId="0" applyAlignment="1" applyBorder="1" applyFont="1">
      <alignment horizontal="center"/>
    </xf>
    <xf borderId="0" fillId="0" fontId="23" numFmtId="0" xfId="0" applyAlignment="1" applyFont="1">
      <alignment readingOrder="0"/>
    </xf>
    <xf borderId="2" fillId="0" fontId="23" numFmtId="0" xfId="0" applyAlignment="1" applyBorder="1" applyFont="1">
      <alignment readingOrder="0"/>
    </xf>
    <xf borderId="2" fillId="0" fontId="22" numFmtId="0" xfId="0" applyBorder="1" applyFont="1"/>
    <xf borderId="0" fillId="0" fontId="24" numFmtId="0" xfId="0" applyAlignment="1" applyFont="1">
      <alignment readingOrder="0"/>
    </xf>
    <xf borderId="2" fillId="0" fontId="25" numFmtId="0" xfId="0" applyAlignment="1" applyBorder="1" applyFont="1">
      <alignment readingOrder="0"/>
    </xf>
    <xf borderId="0" fillId="0" fontId="26" numFmtId="0" xfId="0" applyAlignment="1" applyFont="1">
      <alignment readingOrder="0"/>
    </xf>
    <xf borderId="0" fillId="0" fontId="12" numFmtId="0" xfId="0" applyAlignment="1" applyFont="1">
      <alignment horizontal="right"/>
    </xf>
    <xf borderId="2" fillId="0" fontId="12" numFmtId="3" xfId="0" applyAlignment="1" applyBorder="1" applyFont="1" applyNumberFormat="1">
      <alignment horizontal="right" readingOrder="0"/>
    </xf>
    <xf borderId="2" fillId="0" fontId="12" numFmtId="0" xfId="0" applyAlignment="1" applyBorder="1" applyFont="1">
      <alignment horizontal="left" readingOrder="0"/>
    </xf>
    <xf borderId="2" fillId="5" fontId="12" numFmtId="0" xfId="0" applyAlignment="1" applyBorder="1" applyFont="1">
      <alignment readingOrder="0"/>
    </xf>
    <xf borderId="0" fillId="0" fontId="27" numFmtId="0" xfId="0" applyAlignment="1" applyFont="1">
      <alignment readingOrder="0"/>
    </xf>
    <xf borderId="0" fillId="9" fontId="19" numFmtId="0" xfId="0" applyAlignment="1" applyFill="1" applyFont="1">
      <alignment horizontal="center"/>
    </xf>
    <xf borderId="0" fillId="0" fontId="12" numFmtId="0" xfId="0" applyAlignment="1" applyFont="1">
      <alignment horizontal="center" readingOrder="0"/>
    </xf>
    <xf borderId="0" fillId="9" fontId="12" numFmtId="0" xfId="0" applyFont="1"/>
    <xf borderId="0" fillId="6" fontId="19" numFmtId="0" xfId="0" applyAlignment="1" applyFont="1">
      <alignment horizontal="center" readingOrder="0"/>
    </xf>
    <xf borderId="0" fillId="0" fontId="25" numFmtId="0" xfId="0" applyAlignment="1" applyFont="1">
      <alignment readingOrder="0"/>
    </xf>
    <xf borderId="0" fillId="6" fontId="12" numFmtId="0" xfId="0" applyFont="1"/>
    <xf borderId="6" fillId="0" fontId="13" numFmtId="0" xfId="0" applyAlignment="1" applyBorder="1" applyFont="1">
      <alignment vertical="bottom"/>
    </xf>
    <xf borderId="0" fillId="0" fontId="12" numFmtId="0" xfId="0" applyAlignment="1" applyFont="1">
      <alignment horizontal="left" readingOrder="0" vertical="top"/>
    </xf>
    <xf borderId="0" fillId="0" fontId="12" numFmtId="0" xfId="0" applyAlignment="1" applyFont="1">
      <alignment horizontal="left" vertical="top"/>
    </xf>
    <xf borderId="0" fillId="0" fontId="13" numFmtId="0" xfId="0" applyAlignment="1" applyFont="1">
      <alignment vertical="bottom"/>
    </xf>
    <xf borderId="0" fillId="10" fontId="19" numFmtId="0" xfId="0" applyAlignment="1" applyFill="1" applyFont="1">
      <alignment readingOrder="0"/>
    </xf>
    <xf borderId="7" fillId="0" fontId="19" numFmtId="0" xfId="0" applyAlignment="1" applyBorder="1" applyFont="1">
      <alignment horizontal="center" readingOrder="0"/>
    </xf>
    <xf borderId="5" fillId="0" fontId="12" numFmtId="0" xfId="0" applyAlignment="1" applyBorder="1" applyFont="1">
      <alignment readingOrder="0"/>
    </xf>
    <xf borderId="5" fillId="0" fontId="12" numFmtId="0" xfId="0" applyAlignment="1" applyBorder="1" applyFont="1">
      <alignment horizontal="center" readingOrder="0"/>
    </xf>
    <xf borderId="5" fillId="0" fontId="12" numFmtId="0" xfId="0" applyBorder="1" applyFont="1"/>
    <xf borderId="8" fillId="0" fontId="13" numFmtId="0" xfId="0" applyAlignment="1" applyBorder="1" applyFont="1">
      <alignment horizontal="center" vertical="bottom"/>
    </xf>
    <xf borderId="5" fillId="10" fontId="19" numFmtId="0" xfId="0" applyAlignment="1" applyBorder="1" applyFont="1">
      <alignment readingOrder="0"/>
    </xf>
    <xf borderId="9" fillId="5" fontId="19" numFmtId="0" xfId="0" applyAlignment="1" applyBorder="1" applyFont="1">
      <alignment horizontal="center"/>
    </xf>
    <xf borderId="7" fillId="0" fontId="12" numFmtId="0" xfId="0" applyBorder="1" applyFont="1"/>
    <xf borderId="7" fillId="0" fontId="12" numFmtId="0" xfId="0" applyAlignment="1" applyBorder="1" applyFont="1">
      <alignment readingOrder="0"/>
    </xf>
    <xf borderId="10" fillId="0" fontId="19" numFmtId="0" xfId="0" applyAlignment="1" applyBorder="1" applyFont="1">
      <alignment horizontal="center"/>
    </xf>
    <xf borderId="3" fillId="0" fontId="12" numFmtId="0" xfId="0" applyAlignment="1" applyBorder="1" applyFont="1">
      <alignment readingOrder="0"/>
    </xf>
    <xf borderId="3" fillId="0" fontId="12" numFmtId="0" xfId="0" applyAlignment="1" applyBorder="1" applyFont="1">
      <alignment horizontal="center" readingOrder="0"/>
    </xf>
    <xf borderId="11" fillId="0" fontId="13" numFmtId="0" xfId="0" applyAlignment="1" applyBorder="1" applyFont="1">
      <alignment horizontal="center" vertical="bottom"/>
    </xf>
    <xf borderId="3" fillId="10" fontId="19" numFmtId="0" xfId="0" applyAlignment="1" applyBorder="1" applyFont="1">
      <alignment readingOrder="0"/>
    </xf>
    <xf borderId="12" fillId="5" fontId="19" numFmtId="0" xfId="0" applyAlignment="1" applyBorder="1" applyFont="1">
      <alignment horizontal="center"/>
    </xf>
    <xf borderId="10" fillId="0" fontId="12" numFmtId="0" xfId="0" applyBorder="1" applyFont="1"/>
    <xf borderId="0" fillId="0" fontId="13" numFmtId="0" xfId="0" applyAlignment="1" applyFont="1">
      <alignment horizontal="center" vertical="bottom"/>
    </xf>
    <xf borderId="3" fillId="0" fontId="13" numFmtId="0" xfId="0" applyAlignment="1" applyBorder="1" applyFont="1">
      <alignment horizontal="center" vertical="bottom"/>
    </xf>
    <xf borderId="0" fillId="10" fontId="19" numFmtId="0" xfId="0" applyFont="1"/>
    <xf borderId="9" fillId="5" fontId="19" numFmtId="0" xfId="0" applyAlignment="1" applyBorder="1" applyFont="1">
      <alignment horizontal="center" readingOrder="0"/>
    </xf>
    <xf borderId="3" fillId="10" fontId="19" numFmtId="0" xfId="0" applyBorder="1" applyFont="1"/>
    <xf borderId="0" fillId="10" fontId="12" numFmtId="0" xfId="0" applyAlignment="1" applyFont="1">
      <alignment readingOrder="0"/>
    </xf>
    <xf borderId="0" fillId="10" fontId="19" numFmtId="0" xfId="0" applyAlignment="1" applyFont="1">
      <alignment horizontal="center"/>
    </xf>
    <xf borderId="0" fillId="10" fontId="19" numFmtId="0" xfId="0" applyAlignment="1" applyFont="1">
      <alignment horizontal="center" readingOrder="0"/>
    </xf>
    <xf borderId="0" fillId="0" fontId="12" numFmtId="0" xfId="0" applyAlignment="1" applyFont="1">
      <alignment horizontal="center"/>
    </xf>
    <xf borderId="0" fillId="10" fontId="12" numFmtId="0" xfId="0" applyAlignment="1" applyFont="1">
      <alignment horizontal="center" readingOrder="0"/>
    </xf>
    <xf borderId="0" fillId="0" fontId="13" numFmtId="0" xfId="0" applyAlignment="1" applyFont="1">
      <alignment readingOrder="0"/>
    </xf>
    <xf borderId="0" fillId="9" fontId="5" numFmtId="0" xfId="0" applyFont="1"/>
    <xf borderId="0" fillId="6" fontId="5" numFmtId="0" xfId="0" applyAlignment="1" applyFont="1">
      <alignment readingOrder="0"/>
    </xf>
    <xf borderId="2" fillId="11" fontId="28" numFmtId="0" xfId="0" applyAlignment="1" applyBorder="1" applyFill="1" applyFont="1">
      <alignment readingOrder="0"/>
    </xf>
    <xf borderId="2" fillId="9" fontId="13" numFmtId="0" xfId="0" applyAlignment="1" applyBorder="1" applyFont="1">
      <alignment horizontal="center"/>
    </xf>
    <xf borderId="2" fillId="0" fontId="13" numFmtId="0" xfId="0" applyAlignment="1" applyBorder="1" applyFont="1">
      <alignment horizontal="center"/>
    </xf>
    <xf borderId="2" fillId="6" fontId="5" numFmtId="0" xfId="0" applyAlignment="1" applyBorder="1" applyFont="1">
      <alignment readingOrder="0"/>
    </xf>
    <xf borderId="2" fillId="0" fontId="5" numFmtId="0" xfId="0" applyBorder="1" applyFont="1"/>
    <xf borderId="0" fillId="0" fontId="12" numFmtId="0" xfId="0" applyAlignment="1" applyFont="1">
      <alignment horizontal="right" readingOrder="0"/>
    </xf>
    <xf borderId="0" fillId="0" fontId="12" numFmtId="0" xfId="0" applyAlignment="1" applyFont="1">
      <alignment horizontal="left"/>
    </xf>
    <xf borderId="0" fillId="0" fontId="12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2" t="s">
        <v>2</v>
      </c>
      <c r="H1" s="21"/>
      <c r="I1" s="5"/>
      <c r="J1" s="5"/>
    </row>
    <row r="2">
      <c r="A2" s="23" t="s">
        <v>46</v>
      </c>
      <c r="H2" s="21"/>
      <c r="I2" s="5"/>
      <c r="J2" s="5"/>
    </row>
    <row r="3">
      <c r="A3" s="25"/>
      <c r="B3" s="25"/>
      <c r="C3" s="25"/>
      <c r="D3" s="25"/>
      <c r="E3" s="25"/>
      <c r="F3" s="25"/>
      <c r="G3" s="25"/>
      <c r="H3" s="21"/>
      <c r="I3" s="5"/>
      <c r="J3" s="5"/>
    </row>
    <row r="4">
      <c r="A4" s="2" t="s">
        <v>61</v>
      </c>
      <c r="H4" s="21"/>
      <c r="I4" s="5"/>
      <c r="J4" s="5"/>
    </row>
    <row r="5">
      <c r="A5" s="27" t="s">
        <v>62</v>
      </c>
      <c r="B5" s="29"/>
      <c r="C5" s="29"/>
      <c r="D5" s="29"/>
      <c r="E5" s="29"/>
      <c r="F5" s="29"/>
      <c r="G5" s="29"/>
      <c r="H5" s="21"/>
      <c r="I5" s="5"/>
      <c r="J5" s="5"/>
    </row>
    <row r="6">
      <c r="A6" s="1" t="s">
        <v>88</v>
      </c>
      <c r="B6" s="1" t="s">
        <v>0</v>
      </c>
      <c r="C6" s="1" t="s">
        <v>3</v>
      </c>
      <c r="D6" s="1" t="s">
        <v>4</v>
      </c>
      <c r="E6" s="1" t="s">
        <v>5</v>
      </c>
      <c r="F6" s="1" t="s">
        <v>6</v>
      </c>
      <c r="G6" s="1" t="s">
        <v>89</v>
      </c>
      <c r="H6" s="21"/>
      <c r="I6" s="5"/>
      <c r="J6" s="5"/>
    </row>
    <row r="7">
      <c r="A7" s="10">
        <v>1.0</v>
      </c>
      <c r="B7" s="32">
        <v>30.0</v>
      </c>
      <c r="C7" s="10">
        <v>1.0015849477E10</v>
      </c>
      <c r="D7" s="12" t="s">
        <v>40</v>
      </c>
      <c r="E7" s="12" t="s">
        <v>47</v>
      </c>
      <c r="F7" s="12" t="s">
        <v>48</v>
      </c>
      <c r="G7" s="16">
        <v>487.0</v>
      </c>
      <c r="H7" s="21"/>
      <c r="I7" s="5"/>
      <c r="J7" s="5"/>
    </row>
    <row r="8">
      <c r="A8" s="10">
        <v>2.0</v>
      </c>
      <c r="B8" s="32">
        <v>83.0</v>
      </c>
      <c r="C8" s="10">
        <v>1.0006319633E10</v>
      </c>
      <c r="D8" s="12" t="s">
        <v>49</v>
      </c>
      <c r="E8" s="12" t="s">
        <v>50</v>
      </c>
      <c r="F8" s="12" t="s">
        <v>51</v>
      </c>
      <c r="G8" s="16">
        <v>186.0</v>
      </c>
      <c r="H8" s="21"/>
      <c r="I8" s="5"/>
      <c r="J8" s="5"/>
    </row>
    <row r="9">
      <c r="A9" s="10">
        <v>3.0</v>
      </c>
      <c r="B9" s="32">
        <v>79.0</v>
      </c>
      <c r="C9" s="10">
        <v>1.0007294683E10</v>
      </c>
      <c r="D9" s="12" t="s">
        <v>52</v>
      </c>
      <c r="E9" s="12" t="s">
        <v>53</v>
      </c>
      <c r="F9" s="12" t="s">
        <v>21</v>
      </c>
      <c r="G9" s="16">
        <v>69.0</v>
      </c>
      <c r="H9" s="21"/>
      <c r="I9" s="5"/>
      <c r="J9" s="5"/>
    </row>
    <row r="10">
      <c r="A10" s="10">
        <v>4.0</v>
      </c>
      <c r="B10" s="32">
        <v>82.0</v>
      </c>
      <c r="C10" s="10">
        <v>1.0007073506E10</v>
      </c>
      <c r="D10" s="12" t="s">
        <v>121</v>
      </c>
      <c r="E10" s="12" t="s">
        <v>55</v>
      </c>
      <c r="F10" s="12" t="s">
        <v>56</v>
      </c>
      <c r="G10" s="16">
        <v>63.0</v>
      </c>
      <c r="H10" s="21"/>
      <c r="I10" s="5"/>
      <c r="J10" s="5"/>
    </row>
    <row r="11">
      <c r="A11" s="10">
        <v>5.0</v>
      </c>
      <c r="B11" s="32">
        <v>84.0</v>
      </c>
      <c r="C11" s="10">
        <v>1.0006108051E10</v>
      </c>
      <c r="D11" s="12" t="s">
        <v>123</v>
      </c>
      <c r="E11" s="12" t="s">
        <v>58</v>
      </c>
      <c r="F11" s="12" t="s">
        <v>59</v>
      </c>
      <c r="G11" s="16">
        <v>59.0</v>
      </c>
      <c r="H11" s="34" t="s">
        <v>124</v>
      </c>
      <c r="I11" s="5"/>
      <c r="J11" s="5"/>
    </row>
    <row r="12">
      <c r="A12" s="10">
        <v>6.0</v>
      </c>
      <c r="B12" s="32">
        <v>75.0</v>
      </c>
      <c r="C12" s="10">
        <v>1.0007811716E10</v>
      </c>
      <c r="D12" s="12" t="s">
        <v>137</v>
      </c>
      <c r="E12" s="12" t="s">
        <v>63</v>
      </c>
      <c r="F12" s="12" t="s">
        <v>64</v>
      </c>
      <c r="G12" s="16">
        <v>54.0</v>
      </c>
      <c r="H12" s="21"/>
      <c r="I12" s="5"/>
      <c r="J12" s="5"/>
    </row>
    <row r="13">
      <c r="A13" s="10">
        <v>7.0</v>
      </c>
      <c r="B13" s="32">
        <v>77.0</v>
      </c>
      <c r="C13" s="10">
        <v>1.0009009462E10</v>
      </c>
      <c r="D13" s="12" t="s">
        <v>141</v>
      </c>
      <c r="E13" s="12" t="s">
        <v>66</v>
      </c>
      <c r="F13" s="12" t="s">
        <v>64</v>
      </c>
      <c r="G13" s="16">
        <v>51.0</v>
      </c>
      <c r="H13" s="21"/>
      <c r="I13" s="5"/>
      <c r="J13" s="5"/>
    </row>
    <row r="14">
      <c r="A14" s="10">
        <v>8.0</v>
      </c>
      <c r="B14" s="32">
        <v>80.0</v>
      </c>
      <c r="C14" s="10">
        <v>1.0008950858E10</v>
      </c>
      <c r="D14" s="12" t="s">
        <v>67</v>
      </c>
      <c r="E14" s="12" t="s">
        <v>68</v>
      </c>
      <c r="F14" s="12" t="s">
        <v>21</v>
      </c>
      <c r="G14" s="16">
        <v>46.0</v>
      </c>
      <c r="H14" s="21"/>
      <c r="I14" s="5"/>
      <c r="J14" s="5"/>
    </row>
    <row r="15">
      <c r="A15" s="10">
        <v>9.0</v>
      </c>
      <c r="B15" s="32">
        <v>72.0</v>
      </c>
      <c r="C15" s="10">
        <v>1.0007351671E10</v>
      </c>
      <c r="D15" s="12" t="s">
        <v>69</v>
      </c>
      <c r="E15" s="12" t="s">
        <v>70</v>
      </c>
      <c r="F15" s="12" t="s">
        <v>71</v>
      </c>
      <c r="G15" s="16">
        <v>44.0</v>
      </c>
      <c r="H15" s="21"/>
      <c r="I15" s="5"/>
      <c r="J15" s="5"/>
    </row>
    <row r="16">
      <c r="A16" s="10">
        <v>10.0</v>
      </c>
      <c r="B16" s="32">
        <v>78.0</v>
      </c>
      <c r="C16" s="10">
        <v>1.0006422895E10</v>
      </c>
      <c r="D16" s="12" t="s">
        <v>72</v>
      </c>
      <c r="E16" s="12" t="s">
        <v>73</v>
      </c>
      <c r="F16" s="12" t="s">
        <v>21</v>
      </c>
      <c r="G16" s="16">
        <v>26.0</v>
      </c>
      <c r="H16" s="21"/>
      <c r="I16" s="5"/>
      <c r="J16" s="5"/>
    </row>
    <row r="17">
      <c r="A17" s="10">
        <v>11.0</v>
      </c>
      <c r="B17" s="32">
        <v>76.0</v>
      </c>
      <c r="C17" s="10">
        <v>1.0007811817E10</v>
      </c>
      <c r="D17" s="12" t="s">
        <v>147</v>
      </c>
      <c r="E17" s="12" t="s">
        <v>77</v>
      </c>
      <c r="F17" s="12" t="s">
        <v>64</v>
      </c>
      <c r="G17" s="16">
        <v>24.0</v>
      </c>
      <c r="H17" s="21"/>
      <c r="I17" s="5"/>
      <c r="J17" s="5"/>
    </row>
    <row r="18">
      <c r="A18" s="21"/>
      <c r="B18" s="21"/>
      <c r="C18" s="21"/>
      <c r="D18" s="21"/>
      <c r="E18" s="21"/>
      <c r="F18" s="21"/>
      <c r="G18" s="21"/>
      <c r="H18" s="21"/>
      <c r="I18" s="5"/>
      <c r="J18" s="5"/>
    </row>
    <row r="19">
      <c r="A19" s="21"/>
      <c r="B19" s="21"/>
      <c r="C19" s="21"/>
      <c r="D19" s="21"/>
      <c r="E19" s="21"/>
      <c r="F19" s="21"/>
      <c r="G19" s="21"/>
      <c r="H19" s="21"/>
      <c r="I19" s="5"/>
      <c r="J19" s="5"/>
    </row>
    <row r="20">
      <c r="A20" s="21"/>
      <c r="B20" s="21"/>
      <c r="C20" s="21"/>
      <c r="D20" s="21"/>
      <c r="E20" s="21"/>
      <c r="F20" s="21"/>
      <c r="G20" s="21"/>
      <c r="H20" s="21"/>
      <c r="I20" s="5"/>
      <c r="J20" s="5"/>
    </row>
    <row r="21">
      <c r="A21" s="21"/>
      <c r="B21" s="21"/>
      <c r="C21" s="21"/>
      <c r="D21" s="21"/>
      <c r="E21" s="21"/>
      <c r="F21" s="21"/>
      <c r="G21" s="21"/>
      <c r="H21" s="21"/>
      <c r="I21" s="5"/>
      <c r="J21" s="5"/>
    </row>
    <row r="22">
      <c r="A22" s="2" t="s">
        <v>2</v>
      </c>
      <c r="I22" s="5"/>
      <c r="J22" s="5"/>
    </row>
    <row r="23">
      <c r="A23" s="23" t="s">
        <v>46</v>
      </c>
      <c r="I23" s="5"/>
      <c r="J23" s="5"/>
    </row>
    <row r="24">
      <c r="A24" s="25"/>
      <c r="B24" s="25"/>
      <c r="C24" s="25"/>
      <c r="D24" s="25"/>
      <c r="E24" s="25"/>
      <c r="F24" s="25"/>
      <c r="G24" s="25"/>
      <c r="H24" s="21"/>
      <c r="I24" s="5"/>
      <c r="J24" s="5"/>
    </row>
    <row r="25">
      <c r="A25" s="2" t="s">
        <v>152</v>
      </c>
      <c r="I25" s="5"/>
      <c r="J25" s="5"/>
    </row>
    <row r="26">
      <c r="A26" s="5"/>
      <c r="H26" s="21"/>
      <c r="I26" s="5"/>
      <c r="J26" s="5"/>
    </row>
    <row r="27">
      <c r="A27" s="1" t="s">
        <v>88</v>
      </c>
      <c r="B27" s="1" t="s">
        <v>0</v>
      </c>
      <c r="C27" s="1" t="s">
        <v>3</v>
      </c>
      <c r="D27" s="1" t="s">
        <v>4</v>
      </c>
      <c r="E27" s="1" t="s">
        <v>5</v>
      </c>
      <c r="F27" s="1" t="s">
        <v>6</v>
      </c>
      <c r="G27" s="1" t="s">
        <v>89</v>
      </c>
      <c r="H27" s="1" t="s">
        <v>165</v>
      </c>
      <c r="I27" s="5"/>
      <c r="J27" s="5"/>
    </row>
    <row r="28">
      <c r="A28" s="16">
        <v>1.0</v>
      </c>
      <c r="B28" s="39">
        <v>50.0</v>
      </c>
      <c r="C28" s="39">
        <v>1.0034834296E10</v>
      </c>
      <c r="D28" s="41" t="s">
        <v>175</v>
      </c>
      <c r="E28" s="41" t="s">
        <v>189</v>
      </c>
      <c r="F28" s="41" t="s">
        <v>48</v>
      </c>
      <c r="G28" s="14"/>
      <c r="H28" s="39" t="s">
        <v>194</v>
      </c>
      <c r="I28" s="5"/>
      <c r="J28" s="5"/>
    </row>
    <row r="29">
      <c r="A29" s="16">
        <v>2.0</v>
      </c>
      <c r="B29" s="39">
        <v>69.0</v>
      </c>
      <c r="C29" s="39">
        <v>1.0046331224E10</v>
      </c>
      <c r="D29" s="41" t="s">
        <v>198</v>
      </c>
      <c r="E29" s="41" t="s">
        <v>164</v>
      </c>
      <c r="F29" s="41" t="s">
        <v>199</v>
      </c>
      <c r="G29" s="14"/>
      <c r="H29" s="39" t="s">
        <v>194</v>
      </c>
      <c r="I29" s="5"/>
      <c r="J29" s="5"/>
    </row>
    <row r="30">
      <c r="A30" s="16">
        <v>3.0</v>
      </c>
      <c r="B30" s="39">
        <v>70.0</v>
      </c>
      <c r="C30" s="39">
        <v>1.0047373366E10</v>
      </c>
      <c r="D30" s="41" t="s">
        <v>203</v>
      </c>
      <c r="E30" s="41" t="s">
        <v>204</v>
      </c>
      <c r="F30" s="41" t="s">
        <v>199</v>
      </c>
      <c r="G30" s="14"/>
      <c r="H30" s="39" t="s">
        <v>194</v>
      </c>
      <c r="I30" s="5"/>
      <c r="J30" s="5"/>
    </row>
    <row r="31">
      <c r="A31" s="16">
        <v>4.0</v>
      </c>
      <c r="B31" s="39">
        <v>71.0</v>
      </c>
      <c r="C31" s="39">
        <v>1.0047307991E10</v>
      </c>
      <c r="D31" s="41" t="s">
        <v>205</v>
      </c>
      <c r="E31" s="41" t="s">
        <v>206</v>
      </c>
      <c r="F31" s="41" t="s">
        <v>199</v>
      </c>
      <c r="G31" s="14"/>
      <c r="H31" s="39" t="s">
        <v>194</v>
      </c>
      <c r="I31" s="5"/>
      <c r="J31" s="5"/>
    </row>
    <row r="32">
      <c r="A32" s="16">
        <v>5.0</v>
      </c>
      <c r="B32" s="39">
        <v>72.0</v>
      </c>
      <c r="C32" s="10">
        <v>1.004820393E10</v>
      </c>
      <c r="D32" s="41" t="s">
        <v>170</v>
      </c>
      <c r="E32" s="41" t="s">
        <v>211</v>
      </c>
      <c r="F32" s="41" t="s">
        <v>212</v>
      </c>
      <c r="G32" s="14"/>
      <c r="H32" s="39" t="s">
        <v>194</v>
      </c>
      <c r="I32" s="5"/>
      <c r="J32" s="5"/>
    </row>
    <row r="33">
      <c r="A33" s="16">
        <v>6.0</v>
      </c>
      <c r="B33" s="39">
        <v>73.0</v>
      </c>
      <c r="C33" s="10">
        <v>1.0047330627E10</v>
      </c>
      <c r="D33" s="41" t="s">
        <v>216</v>
      </c>
      <c r="E33" s="41" t="s">
        <v>217</v>
      </c>
      <c r="F33" s="41" t="s">
        <v>212</v>
      </c>
      <c r="G33" s="14"/>
      <c r="H33" s="39" t="s">
        <v>194</v>
      </c>
      <c r="I33" s="5"/>
      <c r="J33" s="5"/>
    </row>
    <row r="34">
      <c r="A34" s="16">
        <v>7.0</v>
      </c>
      <c r="B34" s="39">
        <v>74.0</v>
      </c>
      <c r="C34" s="39">
        <v>1.004817988E10</v>
      </c>
      <c r="D34" s="41" t="s">
        <v>221</v>
      </c>
      <c r="E34" s="41" t="s">
        <v>223</v>
      </c>
      <c r="F34" s="41" t="s">
        <v>224</v>
      </c>
      <c r="G34" s="14"/>
      <c r="H34" s="39" t="s">
        <v>194</v>
      </c>
      <c r="I34" s="5"/>
      <c r="J34" s="5"/>
    </row>
    <row r="35">
      <c r="A35" s="16">
        <v>8.0</v>
      </c>
      <c r="B35" s="39">
        <v>75.0</v>
      </c>
      <c r="C35" s="39">
        <v>1.0047209476E10</v>
      </c>
      <c r="D35" s="41" t="s">
        <v>227</v>
      </c>
      <c r="E35" s="41" t="s">
        <v>68</v>
      </c>
      <c r="F35" s="41" t="s">
        <v>224</v>
      </c>
      <c r="G35" s="14"/>
      <c r="H35" s="39" t="s">
        <v>194</v>
      </c>
      <c r="I35" s="5"/>
      <c r="J35" s="5"/>
    </row>
    <row r="36">
      <c r="A36" s="16">
        <v>9.0</v>
      </c>
      <c r="B36" s="39">
        <v>76.0</v>
      </c>
      <c r="C36" s="39">
        <v>1.0047303244E10</v>
      </c>
      <c r="D36" s="41" t="s">
        <v>233</v>
      </c>
      <c r="E36" s="41" t="s">
        <v>155</v>
      </c>
      <c r="F36" s="41" t="s">
        <v>234</v>
      </c>
      <c r="G36" s="14"/>
      <c r="H36" s="39" t="s">
        <v>194</v>
      </c>
      <c r="I36" s="5"/>
      <c r="J36" s="5"/>
    </row>
    <row r="37">
      <c r="A37" s="16">
        <v>10.0</v>
      </c>
      <c r="B37" s="39">
        <v>77.0</v>
      </c>
      <c r="C37" s="39">
        <v>1.0023592404E10</v>
      </c>
      <c r="D37" s="41" t="s">
        <v>239</v>
      </c>
      <c r="E37" s="41" t="s">
        <v>240</v>
      </c>
      <c r="F37" s="41" t="s">
        <v>241</v>
      </c>
      <c r="G37" s="14"/>
      <c r="H37" s="39" t="s">
        <v>194</v>
      </c>
      <c r="I37" s="5"/>
      <c r="J37" s="5"/>
    </row>
    <row r="38">
      <c r="A38" s="16">
        <v>11.0</v>
      </c>
      <c r="B38" s="39">
        <v>78.0</v>
      </c>
      <c r="C38" s="39">
        <v>1.0023654846E10</v>
      </c>
      <c r="D38" s="41" t="s">
        <v>245</v>
      </c>
      <c r="E38" s="41" t="s">
        <v>240</v>
      </c>
      <c r="F38" s="41" t="s">
        <v>246</v>
      </c>
      <c r="G38" s="14"/>
      <c r="H38" s="39" t="s">
        <v>194</v>
      </c>
      <c r="I38" s="5"/>
      <c r="J38" s="5"/>
    </row>
    <row r="39">
      <c r="A39" s="16">
        <v>12.0</v>
      </c>
      <c r="B39" s="10">
        <v>79.0</v>
      </c>
      <c r="C39" s="39">
        <v>1.0046614241E10</v>
      </c>
      <c r="D39" s="41" t="s">
        <v>251</v>
      </c>
      <c r="E39" s="41" t="s">
        <v>252</v>
      </c>
      <c r="F39" s="41" t="s">
        <v>255</v>
      </c>
      <c r="G39" s="14"/>
      <c r="H39" s="39" t="s">
        <v>194</v>
      </c>
      <c r="I39" s="5"/>
      <c r="J39" s="5"/>
    </row>
    <row r="40">
      <c r="A40" s="16">
        <v>13.0</v>
      </c>
      <c r="B40" s="39">
        <v>80.0</v>
      </c>
      <c r="C40" s="39">
        <v>1.0023479135E10</v>
      </c>
      <c r="D40" s="41" t="s">
        <v>257</v>
      </c>
      <c r="E40" s="41" t="s">
        <v>258</v>
      </c>
      <c r="F40" s="41" t="s">
        <v>259</v>
      </c>
      <c r="G40" s="14"/>
      <c r="H40" s="39" t="s">
        <v>194</v>
      </c>
      <c r="I40" s="5"/>
      <c r="J40" s="5"/>
    </row>
    <row r="41">
      <c r="A41" s="16">
        <v>14.0</v>
      </c>
      <c r="B41" s="39">
        <v>81.0</v>
      </c>
      <c r="C41" s="39">
        <v>1.0047256865E10</v>
      </c>
      <c r="D41" s="41" t="s">
        <v>260</v>
      </c>
      <c r="E41" s="41" t="s">
        <v>261</v>
      </c>
      <c r="F41" s="41" t="s">
        <v>262</v>
      </c>
      <c r="G41" s="14"/>
      <c r="H41" s="39" t="s">
        <v>194</v>
      </c>
      <c r="I41" s="5"/>
      <c r="J41" s="5"/>
    </row>
    <row r="42">
      <c r="A42" s="16">
        <v>15.0</v>
      </c>
      <c r="B42" s="39">
        <v>82.0</v>
      </c>
      <c r="C42" s="39">
        <v>1.0047358313E10</v>
      </c>
      <c r="D42" s="41" t="s">
        <v>263</v>
      </c>
      <c r="E42" s="41" t="s">
        <v>252</v>
      </c>
      <c r="F42" s="41" t="s">
        <v>262</v>
      </c>
      <c r="G42" s="14"/>
      <c r="H42" s="39" t="s">
        <v>194</v>
      </c>
      <c r="I42" s="5"/>
      <c r="J42" s="5"/>
    </row>
    <row r="43">
      <c r="A43" s="16">
        <v>16.0</v>
      </c>
      <c r="B43" s="10">
        <v>84.0</v>
      </c>
      <c r="C43" s="39">
        <v>1.0046602319E10</v>
      </c>
      <c r="D43" s="41" t="s">
        <v>267</v>
      </c>
      <c r="E43" s="41" t="s">
        <v>261</v>
      </c>
      <c r="F43" s="41" t="s">
        <v>255</v>
      </c>
      <c r="G43" s="14"/>
      <c r="H43" s="39" t="s">
        <v>268</v>
      </c>
      <c r="I43" s="5"/>
      <c r="J43" s="5"/>
    </row>
    <row r="44">
      <c r="A44" s="21"/>
      <c r="B44" s="21"/>
      <c r="C44" s="21"/>
      <c r="D44" s="21"/>
      <c r="E44" s="21"/>
      <c r="F44" s="21"/>
      <c r="G44" s="21"/>
      <c r="H44" s="21"/>
      <c r="I44" s="5"/>
      <c r="J44" s="5"/>
    </row>
    <row r="45">
      <c r="A45" s="21"/>
      <c r="B45" s="21"/>
      <c r="C45" s="21"/>
      <c r="D45" s="21"/>
      <c r="E45" s="21"/>
      <c r="F45" s="21"/>
      <c r="G45" s="21"/>
      <c r="H45" s="21"/>
      <c r="I45" s="5"/>
      <c r="J45" s="5"/>
    </row>
    <row r="46">
      <c r="A46" s="21"/>
      <c r="B46" s="21"/>
      <c r="C46" s="21"/>
      <c r="D46" s="21"/>
      <c r="E46" s="21"/>
      <c r="F46" s="21"/>
      <c r="G46" s="21"/>
      <c r="H46" s="21"/>
      <c r="I46" s="5"/>
      <c r="J46" s="5"/>
    </row>
    <row r="47">
      <c r="A47" s="21"/>
      <c r="B47" s="21"/>
      <c r="C47" s="21"/>
      <c r="D47" s="21"/>
      <c r="E47" s="21"/>
      <c r="F47" s="21"/>
      <c r="G47" s="21"/>
      <c r="H47" s="21"/>
      <c r="I47" s="5"/>
      <c r="J47" s="5"/>
    </row>
    <row r="48">
      <c r="A48" s="21"/>
      <c r="B48" s="21"/>
      <c r="C48" s="21"/>
      <c r="D48" s="21"/>
      <c r="E48" s="21"/>
      <c r="F48" s="21"/>
      <c r="G48" s="21"/>
      <c r="H48" s="21"/>
      <c r="I48" s="5"/>
      <c r="J48" s="5"/>
    </row>
    <row r="49">
      <c r="A49" s="21"/>
      <c r="B49" s="21"/>
      <c r="C49" s="21"/>
      <c r="D49" s="21"/>
      <c r="E49" s="21"/>
      <c r="F49" s="21"/>
      <c r="G49" s="21"/>
      <c r="H49" s="21"/>
      <c r="I49" s="5"/>
      <c r="J49" s="5"/>
    </row>
    <row r="50">
      <c r="A50" s="21"/>
      <c r="B50" s="21"/>
      <c r="C50" s="21"/>
      <c r="D50" s="21"/>
      <c r="E50" s="21"/>
      <c r="F50" s="21"/>
      <c r="G50" s="21"/>
      <c r="H50" s="21"/>
      <c r="I50" s="5"/>
      <c r="J50" s="5"/>
    </row>
    <row r="51">
      <c r="A51" s="21"/>
      <c r="B51" s="21"/>
      <c r="C51" s="21"/>
      <c r="D51" s="21"/>
      <c r="E51" s="21"/>
      <c r="F51" s="21"/>
      <c r="G51" s="21"/>
      <c r="H51" s="21"/>
      <c r="I51" s="5"/>
      <c r="J51" s="5"/>
    </row>
    <row r="52">
      <c r="A52" s="21"/>
      <c r="B52" s="21"/>
      <c r="C52" s="21"/>
      <c r="D52" s="21"/>
      <c r="E52" s="21"/>
      <c r="F52" s="21"/>
      <c r="G52" s="21"/>
      <c r="H52" s="21"/>
      <c r="I52" s="5"/>
      <c r="J52" s="5"/>
    </row>
    <row r="53">
      <c r="A53" s="21"/>
      <c r="B53" s="21"/>
      <c r="C53" s="21"/>
      <c r="D53" s="21"/>
      <c r="E53" s="21"/>
      <c r="F53" s="21"/>
      <c r="G53" s="21"/>
      <c r="H53" s="21"/>
      <c r="I53" s="5"/>
      <c r="J53" s="5"/>
    </row>
    <row r="54">
      <c r="A54" s="21"/>
      <c r="B54" s="21"/>
      <c r="C54" s="21"/>
      <c r="D54" s="21"/>
      <c r="E54" s="21"/>
      <c r="F54" s="21"/>
      <c r="G54" s="21"/>
      <c r="H54" s="21"/>
      <c r="I54" s="5"/>
      <c r="J54" s="5"/>
    </row>
    <row r="55">
      <c r="A55" s="21"/>
      <c r="B55" s="21"/>
      <c r="C55" s="21"/>
      <c r="D55" s="21"/>
      <c r="E55" s="21"/>
      <c r="F55" s="21"/>
      <c r="G55" s="21"/>
      <c r="H55" s="21"/>
      <c r="I55" s="5"/>
      <c r="J55" s="5"/>
    </row>
    <row r="56">
      <c r="A56" s="21"/>
      <c r="B56" s="21"/>
      <c r="C56" s="21"/>
      <c r="D56" s="21"/>
      <c r="E56" s="21"/>
      <c r="F56" s="21"/>
      <c r="G56" s="21"/>
      <c r="H56" s="21"/>
      <c r="I56" s="5"/>
      <c r="J56" s="5"/>
    </row>
    <row r="57">
      <c r="A57" s="21"/>
      <c r="B57" s="21"/>
      <c r="C57" s="21"/>
      <c r="D57" s="21"/>
      <c r="E57" s="21"/>
      <c r="F57" s="21"/>
      <c r="G57" s="21"/>
      <c r="H57" s="21"/>
      <c r="I57" s="5"/>
      <c r="J57" s="5"/>
    </row>
    <row r="58">
      <c r="A58" s="21"/>
      <c r="B58" s="21"/>
      <c r="C58" s="21"/>
      <c r="D58" s="21"/>
      <c r="E58" s="21"/>
      <c r="F58" s="21"/>
      <c r="G58" s="21"/>
      <c r="H58" s="21"/>
      <c r="I58" s="5"/>
      <c r="J58" s="5"/>
    </row>
    <row r="59">
      <c r="A59" s="2" t="s">
        <v>2</v>
      </c>
      <c r="I59" s="5"/>
      <c r="J59" s="5"/>
    </row>
    <row r="60">
      <c r="A60" s="23" t="s">
        <v>46</v>
      </c>
      <c r="I60" s="5"/>
      <c r="J60" s="5"/>
    </row>
    <row r="61">
      <c r="A61" s="25"/>
      <c r="B61" s="25"/>
      <c r="C61" s="25"/>
      <c r="D61" s="25"/>
      <c r="E61" s="25"/>
      <c r="F61" s="25"/>
      <c r="G61" s="25"/>
      <c r="H61" s="21"/>
      <c r="I61" s="5"/>
      <c r="J61" s="5"/>
    </row>
    <row r="62">
      <c r="A62" s="2" t="s">
        <v>304</v>
      </c>
      <c r="I62" s="5"/>
      <c r="J62" s="5"/>
    </row>
    <row r="63">
      <c r="A63" s="5"/>
      <c r="H63" s="21"/>
      <c r="I63" s="5"/>
      <c r="J63" s="5"/>
    </row>
    <row r="64">
      <c r="A64" s="1" t="s">
        <v>88</v>
      </c>
      <c r="B64" s="1" t="s">
        <v>0</v>
      </c>
      <c r="C64" s="1" t="s">
        <v>3</v>
      </c>
      <c r="D64" s="1" t="s">
        <v>4</v>
      </c>
      <c r="E64" s="1" t="s">
        <v>5</v>
      </c>
      <c r="F64" s="1" t="s">
        <v>6</v>
      </c>
      <c r="G64" s="1" t="s">
        <v>89</v>
      </c>
      <c r="H64" s="1" t="s">
        <v>165</v>
      </c>
      <c r="I64" s="5"/>
      <c r="J64" s="5"/>
    </row>
    <row r="65">
      <c r="A65" s="16">
        <v>1.0</v>
      </c>
      <c r="B65" s="39">
        <v>101.0</v>
      </c>
      <c r="C65" s="39">
        <v>1.0006065716E10</v>
      </c>
      <c r="D65" s="41" t="s">
        <v>31</v>
      </c>
      <c r="E65" s="41" t="s">
        <v>32</v>
      </c>
      <c r="F65" s="41" t="s">
        <v>305</v>
      </c>
      <c r="G65" s="14"/>
      <c r="H65" s="39" t="s">
        <v>306</v>
      </c>
      <c r="I65" s="5"/>
      <c r="J65" s="5"/>
    </row>
    <row r="66">
      <c r="A66" s="16">
        <v>2.0</v>
      </c>
      <c r="B66" s="10">
        <v>104.0</v>
      </c>
      <c r="C66" s="39">
        <v>1.0006602246E10</v>
      </c>
      <c r="D66" s="41" t="s">
        <v>18</v>
      </c>
      <c r="E66" s="41" t="s">
        <v>20</v>
      </c>
      <c r="F66" s="41" t="s">
        <v>199</v>
      </c>
      <c r="G66" s="14"/>
      <c r="H66" s="39" t="s">
        <v>306</v>
      </c>
      <c r="I66" s="5"/>
      <c r="J66" s="5"/>
    </row>
    <row r="67">
      <c r="A67" s="16">
        <v>3.0</v>
      </c>
      <c r="B67" s="39">
        <v>105.0</v>
      </c>
      <c r="C67" s="39">
        <v>1.0010777791E10</v>
      </c>
      <c r="D67" s="41" t="s">
        <v>28</v>
      </c>
      <c r="E67" s="41" t="s">
        <v>29</v>
      </c>
      <c r="F67" s="41" t="s">
        <v>199</v>
      </c>
      <c r="G67" s="14"/>
      <c r="H67" s="39" t="s">
        <v>310</v>
      </c>
      <c r="I67" s="5"/>
      <c r="J67" s="5"/>
    </row>
    <row r="68">
      <c r="A68" s="16">
        <v>4.0</v>
      </c>
      <c r="B68" s="10">
        <v>106.0</v>
      </c>
      <c r="C68" s="39">
        <v>1.0002279985E10</v>
      </c>
      <c r="D68" s="41" t="s">
        <v>35</v>
      </c>
      <c r="E68" s="41" t="s">
        <v>36</v>
      </c>
      <c r="F68" s="41" t="s">
        <v>199</v>
      </c>
      <c r="G68" s="14"/>
      <c r="H68" s="39" t="s">
        <v>306</v>
      </c>
      <c r="I68" s="5"/>
      <c r="J68" s="5"/>
    </row>
    <row r="69">
      <c r="A69" s="16">
        <v>5.0</v>
      </c>
      <c r="B69" s="39">
        <v>107.0</v>
      </c>
      <c r="C69" s="39">
        <v>1.0010181849E10</v>
      </c>
      <c r="D69" s="41" t="s">
        <v>38</v>
      </c>
      <c r="E69" s="41" t="s">
        <v>39</v>
      </c>
      <c r="F69" s="41" t="s">
        <v>199</v>
      </c>
      <c r="G69" s="14"/>
      <c r="H69" s="39" t="s">
        <v>310</v>
      </c>
      <c r="I69" s="5"/>
      <c r="J69" s="5"/>
    </row>
    <row r="70">
      <c r="A70" s="16">
        <v>6.0</v>
      </c>
      <c r="B70" s="10">
        <v>108.0</v>
      </c>
      <c r="C70" s="39">
        <v>1.0013443069E10</v>
      </c>
      <c r="D70" s="41" t="s">
        <v>83</v>
      </c>
      <c r="E70" s="41" t="s">
        <v>84</v>
      </c>
      <c r="F70" s="41" t="s">
        <v>199</v>
      </c>
      <c r="G70" s="14"/>
      <c r="H70" s="39" t="s">
        <v>306</v>
      </c>
      <c r="I70" s="5"/>
      <c r="J70" s="5"/>
    </row>
    <row r="71">
      <c r="A71" s="16">
        <v>7.0</v>
      </c>
      <c r="B71" s="39">
        <v>109.0</v>
      </c>
      <c r="C71" s="39">
        <v>1.0015286271E10</v>
      </c>
      <c r="D71" s="41" t="s">
        <v>42</v>
      </c>
      <c r="E71" s="41" t="s">
        <v>43</v>
      </c>
      <c r="F71" s="41" t="s">
        <v>199</v>
      </c>
      <c r="G71" s="14"/>
      <c r="H71" s="39" t="s">
        <v>310</v>
      </c>
      <c r="I71" s="5"/>
      <c r="J71" s="5"/>
    </row>
    <row r="72">
      <c r="A72" s="16">
        <v>8.0</v>
      </c>
      <c r="B72" s="10">
        <v>111.0</v>
      </c>
      <c r="C72" s="39">
        <v>1.0009073827E10</v>
      </c>
      <c r="D72" s="41" t="s">
        <v>86</v>
      </c>
      <c r="E72" s="41" t="s">
        <v>321</v>
      </c>
      <c r="F72" s="41" t="s">
        <v>48</v>
      </c>
      <c r="G72" s="14"/>
      <c r="H72" s="39" t="s">
        <v>322</v>
      </c>
      <c r="I72" s="5"/>
      <c r="J72" s="5"/>
    </row>
    <row r="73">
      <c r="A73" s="16">
        <v>9.0</v>
      </c>
      <c r="B73" s="39">
        <v>114.0</v>
      </c>
      <c r="C73" s="39">
        <v>1.0010853169E10</v>
      </c>
      <c r="D73" s="41" t="s">
        <v>100</v>
      </c>
      <c r="E73" s="41" t="s">
        <v>327</v>
      </c>
      <c r="F73" s="41" t="s">
        <v>48</v>
      </c>
      <c r="G73" s="14"/>
      <c r="H73" s="39" t="s">
        <v>322</v>
      </c>
      <c r="I73" s="5"/>
      <c r="J73" s="5"/>
    </row>
    <row r="74">
      <c r="A74" s="16">
        <v>10.0</v>
      </c>
      <c r="B74" s="39">
        <v>116.0</v>
      </c>
      <c r="C74" s="39">
        <v>1.000867077E10</v>
      </c>
      <c r="D74" s="41" t="s">
        <v>139</v>
      </c>
      <c r="E74" s="41" t="s">
        <v>140</v>
      </c>
      <c r="F74" s="41" t="s">
        <v>113</v>
      </c>
      <c r="G74" s="14"/>
      <c r="H74" s="39"/>
      <c r="I74" s="5"/>
      <c r="J74" s="5"/>
    </row>
    <row r="75">
      <c r="A75" s="16">
        <v>11.0</v>
      </c>
      <c r="B75" s="39">
        <v>117.0</v>
      </c>
      <c r="C75" s="39">
        <v>1.0010775973E10</v>
      </c>
      <c r="D75" s="41" t="s">
        <v>143</v>
      </c>
      <c r="E75" s="41" t="s">
        <v>120</v>
      </c>
      <c r="F75" s="41" t="s">
        <v>334</v>
      </c>
      <c r="G75" s="14"/>
      <c r="H75" s="39" t="s">
        <v>310</v>
      </c>
      <c r="I75" s="5"/>
      <c r="J75" s="5"/>
    </row>
    <row r="76">
      <c r="A76" s="16">
        <v>12.0</v>
      </c>
      <c r="B76" s="39">
        <v>118.0</v>
      </c>
      <c r="C76" s="39">
        <v>1.0009115253E10</v>
      </c>
      <c r="D76" s="41" t="s">
        <v>145</v>
      </c>
      <c r="E76" s="41" t="s">
        <v>146</v>
      </c>
      <c r="F76" s="41" t="s">
        <v>334</v>
      </c>
      <c r="G76" s="14"/>
      <c r="H76" s="39" t="s">
        <v>306</v>
      </c>
      <c r="I76" s="5"/>
      <c r="J76" s="5"/>
    </row>
    <row r="77">
      <c r="A77" s="16">
        <v>13.0</v>
      </c>
      <c r="B77" s="39">
        <v>119.0</v>
      </c>
      <c r="C77" s="39">
        <v>1.0010167503E10</v>
      </c>
      <c r="D77" s="41" t="s">
        <v>104</v>
      </c>
      <c r="E77" s="41" t="s">
        <v>43</v>
      </c>
      <c r="F77" s="41" t="s">
        <v>341</v>
      </c>
      <c r="G77" s="14"/>
      <c r="H77" s="39" t="s">
        <v>310</v>
      </c>
      <c r="I77" s="5"/>
      <c r="J77" s="5"/>
    </row>
    <row r="78">
      <c r="A78" s="16">
        <v>14.0</v>
      </c>
      <c r="B78" s="39">
        <v>120.0</v>
      </c>
      <c r="C78" s="39">
        <v>1.0010167402E10</v>
      </c>
      <c r="D78" s="41" t="s">
        <v>104</v>
      </c>
      <c r="E78" s="41" t="s">
        <v>109</v>
      </c>
      <c r="F78" s="41" t="s">
        <v>341</v>
      </c>
      <c r="G78" s="14"/>
      <c r="H78" s="39" t="s">
        <v>345</v>
      </c>
      <c r="I78" s="5"/>
      <c r="J78" s="5"/>
    </row>
    <row r="79">
      <c r="A79" s="16">
        <v>15.0</v>
      </c>
      <c r="B79" s="39">
        <v>121.0</v>
      </c>
      <c r="C79" s="39">
        <v>1.0035025468E10</v>
      </c>
      <c r="D79" s="41" t="s">
        <v>111</v>
      </c>
      <c r="E79" s="41" t="s">
        <v>112</v>
      </c>
      <c r="F79" s="41" t="s">
        <v>347</v>
      </c>
      <c r="G79" s="14"/>
      <c r="H79" s="39" t="s">
        <v>349</v>
      </c>
      <c r="I79" s="5"/>
      <c r="J79" s="5"/>
    </row>
    <row r="80">
      <c r="A80" s="16">
        <v>16.0</v>
      </c>
      <c r="B80" s="39">
        <v>122.0</v>
      </c>
      <c r="C80" s="39">
        <v>1.000892095E10</v>
      </c>
      <c r="D80" s="41" t="s">
        <v>45</v>
      </c>
      <c r="E80" s="41" t="s">
        <v>74</v>
      </c>
      <c r="F80" s="41" t="s">
        <v>75</v>
      </c>
      <c r="G80" s="14"/>
      <c r="H80" s="52"/>
      <c r="I80" s="5"/>
      <c r="J80" s="5"/>
    </row>
    <row r="81">
      <c r="A81" s="16">
        <v>17.0</v>
      </c>
      <c r="B81" s="39">
        <v>123.0</v>
      </c>
      <c r="C81" s="39">
        <v>1.0008946717E10</v>
      </c>
      <c r="D81" s="41" t="s">
        <v>364</v>
      </c>
      <c r="E81" s="41" t="s">
        <v>81</v>
      </c>
      <c r="F81" s="41" t="s">
        <v>75</v>
      </c>
      <c r="G81" s="14"/>
      <c r="H81" s="52"/>
      <c r="I81" s="5"/>
      <c r="J81" s="5"/>
    </row>
    <row r="82">
      <c r="A82" s="16">
        <v>18.0</v>
      </c>
      <c r="B82" s="39">
        <v>124.0</v>
      </c>
      <c r="C82" s="39">
        <v>1.0010807905E10</v>
      </c>
      <c r="D82" s="41" t="s">
        <v>365</v>
      </c>
      <c r="E82" s="41" t="s">
        <v>116</v>
      </c>
      <c r="F82" s="41" t="s">
        <v>117</v>
      </c>
      <c r="G82" s="14"/>
      <c r="H82" s="52"/>
      <c r="I82" s="5"/>
      <c r="J82" s="5"/>
    </row>
    <row r="83">
      <c r="A83" s="16">
        <v>19.0</v>
      </c>
      <c r="B83" s="39">
        <v>125.0</v>
      </c>
      <c r="C83" s="39">
        <v>1.0015874335E10</v>
      </c>
      <c r="D83" s="41" t="s">
        <v>366</v>
      </c>
      <c r="E83" s="41" t="s">
        <v>120</v>
      </c>
      <c r="F83" s="41" t="s">
        <v>117</v>
      </c>
      <c r="G83" s="14"/>
      <c r="H83" s="52"/>
      <c r="I83" s="5"/>
      <c r="J83" s="5"/>
    </row>
    <row r="84">
      <c r="A84" s="21"/>
      <c r="B84" s="21"/>
      <c r="C84" s="21"/>
      <c r="D84" s="21"/>
      <c r="E84" s="21"/>
      <c r="F84" s="21"/>
      <c r="G84" s="21"/>
      <c r="H84" s="21"/>
      <c r="I84" s="5"/>
      <c r="J84" s="5"/>
    </row>
    <row r="85">
      <c r="A85" s="21"/>
      <c r="B85" s="21"/>
      <c r="C85" s="21"/>
      <c r="D85" s="21"/>
      <c r="E85" s="21"/>
      <c r="F85" s="21"/>
      <c r="G85" s="21"/>
      <c r="H85" s="21"/>
      <c r="I85" s="5"/>
      <c r="J85" s="5"/>
    </row>
    <row r="86">
      <c r="A86" s="2" t="s">
        <v>2</v>
      </c>
      <c r="I86" s="5"/>
      <c r="J86" s="5"/>
    </row>
    <row r="87">
      <c r="A87" s="23" t="s">
        <v>46</v>
      </c>
      <c r="I87" s="5"/>
      <c r="J87" s="5"/>
    </row>
    <row r="88">
      <c r="A88" s="25"/>
      <c r="B88" s="25"/>
      <c r="C88" s="25"/>
      <c r="D88" s="25"/>
      <c r="E88" s="25"/>
      <c r="F88" s="25"/>
      <c r="G88" s="25"/>
      <c r="H88" s="21"/>
      <c r="I88" s="5"/>
      <c r="J88" s="5"/>
    </row>
    <row r="89">
      <c r="A89" s="2" t="s">
        <v>367</v>
      </c>
      <c r="I89" s="5"/>
      <c r="J89" s="5"/>
    </row>
    <row r="90">
      <c r="A90" s="5"/>
      <c r="H90" s="21"/>
      <c r="I90" s="5"/>
      <c r="J90" s="5"/>
    </row>
    <row r="91">
      <c r="A91" s="1" t="s">
        <v>88</v>
      </c>
      <c r="B91" s="1" t="s">
        <v>0</v>
      </c>
      <c r="C91" s="1" t="s">
        <v>3</v>
      </c>
      <c r="D91" s="1" t="s">
        <v>4</v>
      </c>
      <c r="E91" s="1" t="s">
        <v>5</v>
      </c>
      <c r="F91" s="1" t="s">
        <v>6</v>
      </c>
      <c r="G91" s="1" t="s">
        <v>89</v>
      </c>
      <c r="H91" s="1" t="s">
        <v>165</v>
      </c>
      <c r="I91" s="5"/>
      <c r="J91" s="5"/>
    </row>
    <row r="92">
      <c r="A92" s="14"/>
      <c r="B92" s="10">
        <v>1.0</v>
      </c>
      <c r="C92" s="10">
        <v>1.0008705227E10</v>
      </c>
      <c r="D92" s="26" t="s">
        <v>254</v>
      </c>
      <c r="E92" s="12" t="s">
        <v>256</v>
      </c>
      <c r="F92" s="12" t="s">
        <v>238</v>
      </c>
      <c r="G92" s="16">
        <v>26.0</v>
      </c>
      <c r="H92" s="52"/>
      <c r="I92" s="5"/>
      <c r="J92" s="5"/>
    </row>
    <row r="93">
      <c r="A93" s="14"/>
      <c r="B93" s="10">
        <v>3.0</v>
      </c>
      <c r="C93" s="10">
        <v>1.0007898713E10</v>
      </c>
      <c r="D93" s="12" t="s">
        <v>265</v>
      </c>
      <c r="E93" s="12" t="s">
        <v>266</v>
      </c>
      <c r="F93" s="12" t="s">
        <v>238</v>
      </c>
      <c r="G93" s="16">
        <v>164.0</v>
      </c>
      <c r="H93" s="52"/>
      <c r="I93" s="5"/>
      <c r="J93" s="5"/>
    </row>
    <row r="94">
      <c r="A94" s="14"/>
      <c r="B94" s="10">
        <v>5.0</v>
      </c>
      <c r="C94" s="10">
        <v>1.0009191136E10</v>
      </c>
      <c r="D94" s="12" t="s">
        <v>177</v>
      </c>
      <c r="E94" s="12" t="s">
        <v>178</v>
      </c>
      <c r="F94" s="12" t="s">
        <v>179</v>
      </c>
      <c r="G94" s="16">
        <v>24.0</v>
      </c>
      <c r="H94" s="52"/>
      <c r="I94" s="5"/>
      <c r="J94" s="5"/>
    </row>
    <row r="95">
      <c r="A95" s="14"/>
      <c r="B95" s="10">
        <v>6.0</v>
      </c>
      <c r="C95" s="10">
        <v>1.0009190328E10</v>
      </c>
      <c r="D95" s="12" t="s">
        <v>177</v>
      </c>
      <c r="E95" s="12" t="s">
        <v>181</v>
      </c>
      <c r="F95" s="12" t="s">
        <v>179</v>
      </c>
      <c r="G95" s="16">
        <v>19.0</v>
      </c>
      <c r="H95" s="52"/>
      <c r="I95" s="5"/>
      <c r="J95" s="5"/>
    </row>
    <row r="96">
      <c r="A96" s="14"/>
      <c r="B96" s="10">
        <v>8.0</v>
      </c>
      <c r="C96" s="10">
        <v>1.0009502748E10</v>
      </c>
      <c r="D96" s="12" t="s">
        <v>270</v>
      </c>
      <c r="E96" s="12" t="s">
        <v>271</v>
      </c>
      <c r="F96" s="12" t="s">
        <v>21</v>
      </c>
      <c r="G96" s="16">
        <v>358.0</v>
      </c>
      <c r="H96" s="52"/>
      <c r="I96" s="5"/>
      <c r="J96" s="5"/>
    </row>
    <row r="97">
      <c r="A97" s="14"/>
      <c r="B97" s="10">
        <v>10.0</v>
      </c>
      <c r="C97" s="10">
        <v>1.0008988648E10</v>
      </c>
      <c r="D97" s="12" t="s">
        <v>157</v>
      </c>
      <c r="E97" s="12" t="s">
        <v>158</v>
      </c>
      <c r="F97" s="12" t="s">
        <v>21</v>
      </c>
      <c r="G97" s="16">
        <v>38.0</v>
      </c>
      <c r="H97" s="52"/>
      <c r="I97" s="5"/>
      <c r="J97" s="5"/>
    </row>
    <row r="98">
      <c r="A98" s="14"/>
      <c r="B98" s="10">
        <v>11.0</v>
      </c>
      <c r="C98" s="10">
        <v>1.0010170129E10</v>
      </c>
      <c r="D98" s="12" t="s">
        <v>163</v>
      </c>
      <c r="E98" s="12" t="s">
        <v>164</v>
      </c>
      <c r="F98" s="12" t="s">
        <v>21</v>
      </c>
      <c r="G98" s="16">
        <v>449.0</v>
      </c>
      <c r="H98" s="52"/>
      <c r="I98" s="5"/>
      <c r="J98" s="5"/>
    </row>
    <row r="99">
      <c r="A99" s="14"/>
      <c r="B99" s="10">
        <v>13.0</v>
      </c>
      <c r="C99" s="10">
        <v>1.0010747883E10</v>
      </c>
      <c r="D99" s="12" t="s">
        <v>273</v>
      </c>
      <c r="E99" s="12" t="s">
        <v>274</v>
      </c>
      <c r="F99" s="12" t="s">
        <v>21</v>
      </c>
      <c r="G99" s="16">
        <v>406.0</v>
      </c>
      <c r="H99" s="52"/>
      <c r="I99" s="5"/>
      <c r="J99" s="5"/>
    </row>
    <row r="100">
      <c r="A100" s="14"/>
      <c r="B100" s="10">
        <v>14.0</v>
      </c>
      <c r="C100" s="10">
        <v>1.0015330731E10</v>
      </c>
      <c r="D100" s="12" t="s">
        <v>167</v>
      </c>
      <c r="E100" s="12" t="s">
        <v>168</v>
      </c>
      <c r="F100" s="12" t="s">
        <v>21</v>
      </c>
      <c r="G100" s="16">
        <v>521.0</v>
      </c>
      <c r="H100" s="52"/>
      <c r="I100" s="5"/>
      <c r="J100" s="5"/>
    </row>
    <row r="101">
      <c r="A101" s="14"/>
      <c r="B101" s="10">
        <v>15.0</v>
      </c>
      <c r="C101" s="10">
        <v>1.0015327903E10</v>
      </c>
      <c r="D101" s="12" t="s">
        <v>214</v>
      </c>
      <c r="E101" s="12" t="s">
        <v>215</v>
      </c>
      <c r="F101" s="12" t="s">
        <v>21</v>
      </c>
      <c r="G101" s="16">
        <v>388.0</v>
      </c>
      <c r="H101" s="52"/>
      <c r="I101" s="5"/>
      <c r="J101" s="5"/>
    </row>
    <row r="102">
      <c r="A102" s="14"/>
      <c r="B102" s="10">
        <v>16.0</v>
      </c>
      <c r="C102" s="10">
        <v>1.0051673294E10</v>
      </c>
      <c r="D102" s="12" t="s">
        <v>226</v>
      </c>
      <c r="E102" s="12" t="s">
        <v>228</v>
      </c>
      <c r="F102" s="12" t="s">
        <v>21</v>
      </c>
      <c r="G102" s="16">
        <v>553.0</v>
      </c>
      <c r="H102" s="52"/>
      <c r="I102" s="5"/>
      <c r="J102" s="5"/>
    </row>
    <row r="103">
      <c r="A103" s="14"/>
      <c r="B103" s="10">
        <v>17.0</v>
      </c>
      <c r="C103" s="10">
        <v>1.0008993193E10</v>
      </c>
      <c r="D103" s="12" t="s">
        <v>220</v>
      </c>
      <c r="E103" s="12" t="s">
        <v>222</v>
      </c>
      <c r="F103" s="12" t="s">
        <v>21</v>
      </c>
      <c r="G103" s="16">
        <v>135.0</v>
      </c>
      <c r="H103" s="52"/>
      <c r="I103" s="5"/>
      <c r="J103" s="5"/>
    </row>
    <row r="104">
      <c r="A104" s="14"/>
      <c r="B104" s="10">
        <v>18.0</v>
      </c>
      <c r="C104" s="10">
        <v>1.0006903552E10</v>
      </c>
      <c r="D104" s="12" t="s">
        <v>230</v>
      </c>
      <c r="E104" s="12" t="s">
        <v>231</v>
      </c>
      <c r="F104" s="12" t="s">
        <v>232</v>
      </c>
      <c r="G104" s="16">
        <v>160.0</v>
      </c>
      <c r="H104" s="52"/>
      <c r="I104" s="5"/>
      <c r="J104" s="5"/>
    </row>
    <row r="105">
      <c r="A105" s="14"/>
      <c r="B105" s="10">
        <v>19.0</v>
      </c>
      <c r="C105" s="10">
        <v>1.0015528771E10</v>
      </c>
      <c r="D105" s="12" t="s">
        <v>276</v>
      </c>
      <c r="E105" s="12" t="s">
        <v>277</v>
      </c>
      <c r="F105" s="12" t="s">
        <v>21</v>
      </c>
      <c r="G105" s="16">
        <v>801.0</v>
      </c>
      <c r="H105" s="52"/>
      <c r="I105" s="5"/>
      <c r="J105" s="5"/>
    </row>
    <row r="106">
      <c r="A106" s="14"/>
      <c r="B106" s="10">
        <v>20.0</v>
      </c>
      <c r="C106" s="10">
        <v>1.0002419021E10</v>
      </c>
      <c r="D106" s="12" t="s">
        <v>170</v>
      </c>
      <c r="E106" s="12" t="s">
        <v>171</v>
      </c>
      <c r="F106" s="12" t="s">
        <v>113</v>
      </c>
      <c r="G106" s="16">
        <v>203.0</v>
      </c>
      <c r="H106" s="52"/>
      <c r="I106" s="5"/>
      <c r="J106" s="5"/>
    </row>
    <row r="107">
      <c r="A107" s="14"/>
      <c r="B107" s="10">
        <v>21.0</v>
      </c>
      <c r="C107" s="10">
        <v>1.0009486984E10</v>
      </c>
      <c r="D107" s="12" t="s">
        <v>173</v>
      </c>
      <c r="E107" s="12" t="s">
        <v>174</v>
      </c>
      <c r="F107" s="12" t="s">
        <v>113</v>
      </c>
      <c r="G107" s="16">
        <v>202.0</v>
      </c>
      <c r="H107" s="52"/>
      <c r="I107" s="5"/>
      <c r="J107" s="5"/>
    </row>
    <row r="108">
      <c r="A108" s="14"/>
      <c r="B108" s="10">
        <v>24.0</v>
      </c>
      <c r="C108" s="10">
        <v>1.0014825725E10</v>
      </c>
      <c r="D108" s="12" t="s">
        <v>279</v>
      </c>
      <c r="E108" s="12" t="s">
        <v>280</v>
      </c>
      <c r="F108" s="12" t="s">
        <v>33</v>
      </c>
      <c r="G108" s="14"/>
      <c r="H108" s="52"/>
      <c r="I108" s="5"/>
      <c r="J108" s="5"/>
    </row>
    <row r="109">
      <c r="A109" s="14"/>
      <c r="B109" s="10">
        <v>25.0</v>
      </c>
      <c r="C109" s="10">
        <v>1.0046010518E10</v>
      </c>
      <c r="D109" s="12" t="s">
        <v>282</v>
      </c>
      <c r="E109" s="12" t="s">
        <v>174</v>
      </c>
      <c r="F109" s="12" t="s">
        <v>33</v>
      </c>
      <c r="G109" s="14"/>
      <c r="H109" s="52"/>
      <c r="I109" s="5"/>
      <c r="J109" s="5"/>
    </row>
    <row r="110">
      <c r="A110" s="14"/>
      <c r="B110" s="10">
        <v>27.0</v>
      </c>
      <c r="C110" s="10">
        <v>1.000903331E10</v>
      </c>
      <c r="D110" s="12" t="s">
        <v>248</v>
      </c>
      <c r="E110" s="12" t="s">
        <v>249</v>
      </c>
      <c r="F110" s="12" t="s">
        <v>48</v>
      </c>
      <c r="G110" s="16">
        <v>143.0</v>
      </c>
      <c r="H110" s="52"/>
      <c r="I110" s="5"/>
      <c r="J110" s="5"/>
    </row>
    <row r="111">
      <c r="A111" s="14"/>
      <c r="B111" s="10">
        <v>28.0</v>
      </c>
      <c r="C111" s="10">
        <v>1.0009166581E10</v>
      </c>
      <c r="D111" s="12" t="s">
        <v>187</v>
      </c>
      <c r="E111" s="12" t="s">
        <v>188</v>
      </c>
      <c r="F111" s="12" t="s">
        <v>48</v>
      </c>
      <c r="G111" s="16">
        <v>9.0</v>
      </c>
      <c r="H111" s="52"/>
      <c r="I111" s="5"/>
      <c r="J111" s="5"/>
    </row>
    <row r="112">
      <c r="A112" s="14"/>
      <c r="B112" s="10">
        <v>36.0</v>
      </c>
      <c r="C112" s="10">
        <v>1.0006499283E10</v>
      </c>
      <c r="D112" s="12" t="s">
        <v>160</v>
      </c>
      <c r="E112" s="12" t="s">
        <v>161</v>
      </c>
      <c r="F112" s="12" t="s">
        <v>21</v>
      </c>
      <c r="G112" s="16">
        <v>355.0</v>
      </c>
      <c r="H112" s="52"/>
      <c r="I112" s="5"/>
      <c r="J112" s="5"/>
    </row>
    <row r="113">
      <c r="A113" s="14"/>
      <c r="B113" s="10">
        <v>37.0</v>
      </c>
      <c r="C113" s="10">
        <v>1.0007503336E10</v>
      </c>
      <c r="D113" s="12" t="s">
        <v>288</v>
      </c>
      <c r="E113" s="12" t="s">
        <v>289</v>
      </c>
      <c r="F113" s="12" t="s">
        <v>21</v>
      </c>
      <c r="G113" s="16">
        <v>67.0</v>
      </c>
      <c r="H113" s="52"/>
      <c r="I113" s="5"/>
      <c r="J113" s="5"/>
    </row>
    <row r="114">
      <c r="A114" s="14"/>
      <c r="B114" s="10">
        <v>39.0</v>
      </c>
      <c r="C114" s="10">
        <v>1.0008994813E10</v>
      </c>
      <c r="D114" s="12" t="s">
        <v>201</v>
      </c>
      <c r="E114" s="12" t="s">
        <v>202</v>
      </c>
      <c r="F114" s="12" t="s">
        <v>64</v>
      </c>
      <c r="G114" s="16">
        <v>22.0</v>
      </c>
      <c r="H114" s="52"/>
      <c r="I114" s="5"/>
      <c r="J114" s="5"/>
    </row>
    <row r="115">
      <c r="A115" s="14"/>
      <c r="B115" s="10">
        <v>40.0</v>
      </c>
      <c r="C115" s="10">
        <v>1.0006290331E10</v>
      </c>
      <c r="D115" s="12" t="s">
        <v>208</v>
      </c>
      <c r="E115" s="12" t="s">
        <v>209</v>
      </c>
      <c r="F115" s="12" t="s">
        <v>64</v>
      </c>
      <c r="G115" s="16">
        <v>266.0</v>
      </c>
      <c r="H115" s="52"/>
      <c r="I115" s="5"/>
      <c r="J115" s="5"/>
    </row>
    <row r="116">
      <c r="A116" s="14"/>
      <c r="B116" s="10">
        <v>44.0</v>
      </c>
      <c r="C116" s="10">
        <v>1.0004610413E10</v>
      </c>
      <c r="D116" s="12" t="s">
        <v>291</v>
      </c>
      <c r="E116" s="12" t="s">
        <v>292</v>
      </c>
      <c r="F116" s="12" t="s">
        <v>56</v>
      </c>
      <c r="G116" s="16">
        <v>50.0</v>
      </c>
      <c r="H116" s="52"/>
      <c r="I116" s="5"/>
      <c r="J116" s="5"/>
    </row>
    <row r="117">
      <c r="A117" s="14"/>
      <c r="B117" s="10">
        <v>45.0</v>
      </c>
      <c r="C117" s="10">
        <v>1.0007291249E10</v>
      </c>
      <c r="D117" s="12" t="s">
        <v>295</v>
      </c>
      <c r="E117" s="12" t="s">
        <v>296</v>
      </c>
      <c r="F117" s="12" t="s">
        <v>56</v>
      </c>
      <c r="G117" s="16">
        <v>1000.0</v>
      </c>
      <c r="H117" s="52"/>
      <c r="I117" s="5"/>
      <c r="J117" s="5"/>
    </row>
    <row r="118">
      <c r="A118" s="21"/>
      <c r="B118" s="21"/>
      <c r="C118" s="21"/>
      <c r="D118" s="21"/>
      <c r="E118" s="21"/>
      <c r="F118" s="21"/>
      <c r="G118" s="21"/>
      <c r="H118" s="21"/>
      <c r="I118" s="5"/>
      <c r="J118" s="5"/>
    </row>
    <row r="119">
      <c r="A119" s="2" t="s">
        <v>2</v>
      </c>
      <c r="I119" s="5"/>
      <c r="J119" s="5"/>
    </row>
    <row r="120">
      <c r="A120" s="23" t="s">
        <v>46</v>
      </c>
      <c r="I120" s="5"/>
      <c r="J120" s="5"/>
    </row>
    <row r="121">
      <c r="A121" s="25"/>
      <c r="B121" s="25"/>
      <c r="C121" s="25"/>
      <c r="D121" s="25"/>
      <c r="E121" s="25"/>
      <c r="F121" s="25"/>
      <c r="G121" s="25"/>
      <c r="H121" s="21"/>
      <c r="I121" s="5"/>
      <c r="J121" s="5"/>
    </row>
    <row r="122">
      <c r="A122" s="2" t="s">
        <v>376</v>
      </c>
      <c r="I122" s="5"/>
      <c r="J122" s="5"/>
    </row>
    <row r="123">
      <c r="A123" s="5"/>
      <c r="H123" s="21"/>
      <c r="I123" s="5"/>
      <c r="J123" s="5"/>
    </row>
    <row r="124">
      <c r="A124" s="1" t="s">
        <v>88</v>
      </c>
      <c r="B124" s="1" t="s">
        <v>0</v>
      </c>
      <c r="C124" s="1" t="s">
        <v>3</v>
      </c>
      <c r="D124" s="1" t="s">
        <v>4</v>
      </c>
      <c r="E124" s="1" t="s">
        <v>5</v>
      </c>
      <c r="F124" s="1" t="s">
        <v>6</v>
      </c>
      <c r="G124" s="1" t="s">
        <v>89</v>
      </c>
      <c r="H124" s="1" t="s">
        <v>165</v>
      </c>
      <c r="I124" s="5"/>
      <c r="J124" s="5"/>
    </row>
    <row r="125">
      <c r="A125" s="14"/>
      <c r="B125" s="10">
        <v>11.0</v>
      </c>
      <c r="C125" s="10">
        <v>1.0035026882E10</v>
      </c>
      <c r="D125" s="12" t="s">
        <v>111</v>
      </c>
      <c r="E125" s="12" t="s">
        <v>380</v>
      </c>
      <c r="F125" s="12" t="s">
        <v>347</v>
      </c>
      <c r="G125" s="14"/>
      <c r="H125" s="39" t="s">
        <v>382</v>
      </c>
      <c r="I125" s="5"/>
      <c r="J125" s="5"/>
    </row>
    <row r="126">
      <c r="A126" s="14"/>
      <c r="B126" s="10">
        <v>16.0</v>
      </c>
      <c r="C126" s="10">
        <v>1.0047406005E10</v>
      </c>
      <c r="D126" s="12" t="s">
        <v>383</v>
      </c>
      <c r="E126" s="12" t="s">
        <v>68</v>
      </c>
      <c r="F126" s="12" t="s">
        <v>385</v>
      </c>
      <c r="G126" s="14"/>
      <c r="H126" s="39" t="s">
        <v>387</v>
      </c>
      <c r="I126" s="5"/>
      <c r="J126" s="5"/>
    </row>
    <row r="127">
      <c r="A127" s="14"/>
      <c r="B127" s="10">
        <v>18.0</v>
      </c>
      <c r="C127" s="10">
        <v>1.0047431263E10</v>
      </c>
      <c r="D127" s="12" t="s">
        <v>389</v>
      </c>
      <c r="E127" s="12" t="s">
        <v>391</v>
      </c>
      <c r="F127" s="12" t="s">
        <v>392</v>
      </c>
      <c r="G127" s="14"/>
      <c r="H127" s="39" t="s">
        <v>382</v>
      </c>
      <c r="I127" s="5"/>
      <c r="J127" s="5"/>
    </row>
    <row r="128">
      <c r="A128" s="14"/>
      <c r="B128" s="10">
        <v>19.0</v>
      </c>
      <c r="C128" s="10">
        <v>1.0047280309E10</v>
      </c>
      <c r="D128" s="12" t="s">
        <v>394</v>
      </c>
      <c r="E128" s="12" t="s">
        <v>395</v>
      </c>
      <c r="F128" s="12" t="s">
        <v>392</v>
      </c>
      <c r="G128" s="14"/>
      <c r="H128" s="39" t="s">
        <v>382</v>
      </c>
      <c r="I128" s="5"/>
      <c r="J128" s="5"/>
    </row>
    <row r="129">
      <c r="A129" s="14"/>
      <c r="B129" s="10">
        <v>20.0</v>
      </c>
      <c r="C129" s="10">
        <v>1.004728041E10</v>
      </c>
      <c r="D129" s="12" t="s">
        <v>394</v>
      </c>
      <c r="E129" s="12" t="s">
        <v>399</v>
      </c>
      <c r="F129" s="12" t="s">
        <v>392</v>
      </c>
      <c r="G129" s="14"/>
      <c r="H129" s="39" t="s">
        <v>382</v>
      </c>
      <c r="I129" s="5"/>
      <c r="J129" s="5"/>
    </row>
    <row r="130">
      <c r="A130" s="14"/>
      <c r="B130" s="10">
        <v>21.0</v>
      </c>
      <c r="C130" s="10">
        <v>1.0047271518E10</v>
      </c>
      <c r="D130" s="12" t="s">
        <v>403</v>
      </c>
      <c r="E130" s="12" t="s">
        <v>404</v>
      </c>
      <c r="F130" s="12" t="s">
        <v>392</v>
      </c>
      <c r="G130" s="14"/>
      <c r="H130" s="39" t="s">
        <v>382</v>
      </c>
      <c r="I130" s="5"/>
      <c r="J130" s="5"/>
    </row>
    <row r="131">
      <c r="A131" s="14"/>
      <c r="B131" s="10">
        <v>23.0</v>
      </c>
      <c r="C131" s="10">
        <v>1.0047108941E10</v>
      </c>
      <c r="D131" s="12" t="s">
        <v>406</v>
      </c>
      <c r="E131" s="12" t="s">
        <v>155</v>
      </c>
      <c r="F131" s="12" t="s">
        <v>392</v>
      </c>
      <c r="G131" s="14"/>
      <c r="H131" s="39" t="s">
        <v>387</v>
      </c>
      <c r="I131" s="5"/>
      <c r="J131" s="5"/>
    </row>
    <row r="132">
      <c r="A132" s="14"/>
      <c r="B132" s="10">
        <v>24.0</v>
      </c>
      <c r="C132" s="10">
        <v>1.0047318705E10</v>
      </c>
      <c r="D132" s="12" t="s">
        <v>408</v>
      </c>
      <c r="E132" s="12" t="s">
        <v>274</v>
      </c>
      <c r="F132" s="12" t="s">
        <v>409</v>
      </c>
      <c r="G132" s="14"/>
      <c r="H132" s="39" t="s">
        <v>382</v>
      </c>
      <c r="I132" s="5"/>
      <c r="J132" s="5"/>
    </row>
    <row r="133">
      <c r="A133" s="14"/>
      <c r="B133" s="10">
        <v>25.0</v>
      </c>
      <c r="C133" s="10">
        <v>1.0047349623E10</v>
      </c>
      <c r="D133" s="12" t="s">
        <v>411</v>
      </c>
      <c r="E133" s="12" t="s">
        <v>412</v>
      </c>
      <c r="F133" s="12" t="s">
        <v>413</v>
      </c>
      <c r="G133" s="14"/>
      <c r="H133" s="39" t="s">
        <v>382</v>
      </c>
      <c r="I133" s="5"/>
      <c r="J133" s="5"/>
    </row>
    <row r="134">
      <c r="A134" s="14"/>
      <c r="B134" s="10">
        <v>27.0</v>
      </c>
      <c r="C134" s="10">
        <v>1.0047400547E10</v>
      </c>
      <c r="D134" s="12" t="s">
        <v>411</v>
      </c>
      <c r="E134" s="12" t="s">
        <v>164</v>
      </c>
      <c r="F134" s="12" t="s">
        <v>413</v>
      </c>
      <c r="G134" s="14"/>
      <c r="H134" s="39" t="s">
        <v>382</v>
      </c>
      <c r="I134" s="5"/>
      <c r="J134" s="5"/>
    </row>
    <row r="135">
      <c r="A135" s="14"/>
      <c r="B135" s="10">
        <v>28.0</v>
      </c>
      <c r="C135" s="10">
        <v>1.004640943E10</v>
      </c>
      <c r="D135" s="12" t="s">
        <v>415</v>
      </c>
      <c r="E135" s="12" t="s">
        <v>404</v>
      </c>
      <c r="F135" s="12" t="s">
        <v>413</v>
      </c>
      <c r="G135" s="14"/>
      <c r="H135" s="39" t="s">
        <v>382</v>
      </c>
      <c r="I135" s="5"/>
      <c r="J135" s="5"/>
    </row>
    <row r="136">
      <c r="A136" s="14"/>
      <c r="B136" s="10">
        <v>29.0</v>
      </c>
      <c r="C136" s="10">
        <v>1.0081977411E10</v>
      </c>
      <c r="D136" s="12" t="s">
        <v>417</v>
      </c>
      <c r="E136" s="12" t="s">
        <v>418</v>
      </c>
      <c r="F136" s="12" t="s">
        <v>413</v>
      </c>
      <c r="G136" s="14"/>
      <c r="H136" s="39" t="s">
        <v>382</v>
      </c>
      <c r="I136" s="5"/>
      <c r="J136" s="5"/>
    </row>
    <row r="137">
      <c r="A137" s="14"/>
      <c r="B137" s="10">
        <v>30.0</v>
      </c>
      <c r="C137" s="10">
        <v>1.0047443589E10</v>
      </c>
      <c r="D137" s="12" t="s">
        <v>423</v>
      </c>
      <c r="E137" s="12" t="s">
        <v>424</v>
      </c>
      <c r="F137" s="12" t="s">
        <v>413</v>
      </c>
      <c r="G137" s="14"/>
      <c r="H137" s="39" t="s">
        <v>382</v>
      </c>
      <c r="I137" s="5"/>
      <c r="J137" s="5"/>
    </row>
    <row r="138">
      <c r="A138" s="14"/>
      <c r="B138" s="10">
        <v>31.0</v>
      </c>
      <c r="C138" s="10">
        <v>1.0047264444E10</v>
      </c>
      <c r="D138" s="12" t="s">
        <v>425</v>
      </c>
      <c r="E138" s="12" t="s">
        <v>426</v>
      </c>
      <c r="F138" s="12" t="s">
        <v>427</v>
      </c>
      <c r="G138" s="14"/>
      <c r="H138" s="39" t="s">
        <v>382</v>
      </c>
      <c r="I138" s="5"/>
      <c r="J138" s="5"/>
    </row>
    <row r="139">
      <c r="A139" s="14"/>
      <c r="B139" s="10">
        <v>32.0</v>
      </c>
      <c r="C139" s="10">
        <v>1.0047234536E10</v>
      </c>
      <c r="D139" s="12" t="s">
        <v>270</v>
      </c>
      <c r="E139" s="12" t="s">
        <v>428</v>
      </c>
      <c r="F139" s="12" t="s">
        <v>427</v>
      </c>
      <c r="G139" s="14"/>
      <c r="H139" s="39" t="s">
        <v>382</v>
      </c>
      <c r="I139" s="5"/>
      <c r="J139" s="5"/>
    </row>
    <row r="140">
      <c r="A140" s="14"/>
      <c r="B140" s="10">
        <v>33.0</v>
      </c>
      <c r="C140" s="10">
        <v>1.0047281319E10</v>
      </c>
      <c r="D140" s="12" t="s">
        <v>429</v>
      </c>
      <c r="E140" s="12" t="s">
        <v>261</v>
      </c>
      <c r="F140" s="12" t="s">
        <v>427</v>
      </c>
      <c r="G140" s="14"/>
      <c r="H140" s="39" t="s">
        <v>382</v>
      </c>
      <c r="I140" s="5"/>
      <c r="J140" s="5"/>
    </row>
    <row r="141">
      <c r="A141" s="14"/>
      <c r="B141" s="10">
        <v>78.0</v>
      </c>
      <c r="C141" s="10">
        <v>1.0008981978E10</v>
      </c>
      <c r="D141" s="12" t="s">
        <v>430</v>
      </c>
      <c r="E141" s="12" t="s">
        <v>261</v>
      </c>
      <c r="F141" s="12" t="s">
        <v>413</v>
      </c>
      <c r="G141" s="14"/>
      <c r="H141" s="39" t="s">
        <v>387</v>
      </c>
      <c r="I141" s="5"/>
      <c r="J141" s="5"/>
    </row>
    <row r="142">
      <c r="A142" s="14"/>
      <c r="B142" s="10">
        <v>87.0</v>
      </c>
      <c r="C142" s="10">
        <v>1.0047399941E10</v>
      </c>
      <c r="D142" s="12" t="s">
        <v>431</v>
      </c>
      <c r="E142" s="12" t="s">
        <v>432</v>
      </c>
      <c r="F142" s="12" t="s">
        <v>413</v>
      </c>
      <c r="G142" s="14"/>
      <c r="H142" s="39" t="s">
        <v>382</v>
      </c>
      <c r="I142" s="5"/>
      <c r="J142" s="5"/>
    </row>
    <row r="143">
      <c r="A143" s="14"/>
      <c r="B143" s="10">
        <v>39.0</v>
      </c>
      <c r="C143" s="10">
        <v>1.0047329314E10</v>
      </c>
      <c r="D143" s="12" t="s">
        <v>434</v>
      </c>
      <c r="E143" s="12" t="s">
        <v>344</v>
      </c>
      <c r="F143" s="12" t="s">
        <v>435</v>
      </c>
      <c r="G143" s="14"/>
      <c r="H143" s="39"/>
      <c r="I143" s="5"/>
      <c r="J143" s="5"/>
    </row>
    <row r="144">
      <c r="A144" s="14"/>
      <c r="B144" s="10">
        <v>40.0</v>
      </c>
      <c r="C144" s="10">
        <v>1.0058655779E10</v>
      </c>
      <c r="D144" s="12" t="s">
        <v>436</v>
      </c>
      <c r="E144" s="12" t="s">
        <v>437</v>
      </c>
      <c r="F144" s="12" t="s">
        <v>435</v>
      </c>
      <c r="G144" s="14"/>
      <c r="H144" s="39"/>
      <c r="I144" s="5"/>
      <c r="J144" s="5"/>
    </row>
    <row r="145">
      <c r="A145" s="21"/>
      <c r="B145" s="21"/>
      <c r="C145" s="21"/>
      <c r="D145" s="21"/>
      <c r="E145" s="21"/>
      <c r="F145" s="21"/>
      <c r="G145" s="21"/>
      <c r="H145" s="21"/>
      <c r="I145" s="5"/>
      <c r="J145" s="5"/>
    </row>
    <row r="146">
      <c r="A146" s="21"/>
      <c r="B146" s="21"/>
      <c r="C146" s="21"/>
      <c r="D146" s="21"/>
      <c r="E146" s="21"/>
      <c r="F146" s="21"/>
      <c r="G146" s="21"/>
      <c r="H146" s="21"/>
      <c r="I146" s="5"/>
      <c r="J146" s="5"/>
    </row>
    <row r="147">
      <c r="A147" s="2" t="s">
        <v>2</v>
      </c>
      <c r="I147" s="5"/>
      <c r="J147" s="5"/>
    </row>
    <row r="148">
      <c r="A148" s="23" t="s">
        <v>46</v>
      </c>
      <c r="I148" s="5"/>
      <c r="J148" s="5"/>
    </row>
    <row r="149">
      <c r="A149" s="25"/>
      <c r="B149" s="25"/>
      <c r="C149" s="25"/>
      <c r="D149" s="25"/>
      <c r="E149" s="25"/>
      <c r="F149" s="25"/>
      <c r="G149" s="25"/>
      <c r="H149" s="21"/>
      <c r="I149" s="5"/>
      <c r="J149" s="5"/>
    </row>
    <row r="150">
      <c r="A150" s="2" t="s">
        <v>438</v>
      </c>
      <c r="I150" s="5"/>
      <c r="J150" s="5"/>
    </row>
    <row r="151">
      <c r="A151" s="5"/>
      <c r="H151" s="21"/>
      <c r="I151" s="5"/>
      <c r="J151" s="5"/>
    </row>
    <row r="152">
      <c r="A152" s="1" t="s">
        <v>88</v>
      </c>
      <c r="B152" s="1" t="s">
        <v>0</v>
      </c>
      <c r="C152" s="1" t="s">
        <v>3</v>
      </c>
      <c r="D152" s="1" t="s">
        <v>4</v>
      </c>
      <c r="E152" s="1" t="s">
        <v>5</v>
      </c>
      <c r="F152" s="1" t="s">
        <v>6</v>
      </c>
      <c r="G152" s="1" t="s">
        <v>89</v>
      </c>
      <c r="H152" s="1" t="s">
        <v>165</v>
      </c>
      <c r="I152" s="5"/>
      <c r="J152" s="5"/>
    </row>
    <row r="153">
      <c r="A153" s="14"/>
      <c r="B153" s="10">
        <v>1.0</v>
      </c>
      <c r="C153" s="10">
        <v>1.0047767127E10</v>
      </c>
      <c r="D153" s="12" t="s">
        <v>439</v>
      </c>
      <c r="E153" s="12" t="s">
        <v>440</v>
      </c>
      <c r="F153" s="12" t="s">
        <v>392</v>
      </c>
      <c r="G153" s="14"/>
      <c r="H153" s="39" t="s">
        <v>441</v>
      </c>
      <c r="I153" s="5"/>
      <c r="J153" s="5"/>
    </row>
    <row r="154">
      <c r="A154" s="14"/>
      <c r="B154" s="10">
        <v>3.0</v>
      </c>
      <c r="C154" s="10">
        <v>1.0047425506E10</v>
      </c>
      <c r="D154" s="12" t="s">
        <v>442</v>
      </c>
      <c r="E154" s="12" t="s">
        <v>443</v>
      </c>
      <c r="F154" s="12" t="s">
        <v>392</v>
      </c>
      <c r="G154" s="14"/>
      <c r="H154" s="39" t="s">
        <v>441</v>
      </c>
      <c r="I154" s="5"/>
      <c r="J154" s="5"/>
    </row>
    <row r="155">
      <c r="A155" s="14"/>
      <c r="B155" s="10">
        <v>4.0</v>
      </c>
      <c r="C155" s="10">
        <v>1.0047455313E10</v>
      </c>
      <c r="D155" s="12" t="s">
        <v>444</v>
      </c>
      <c r="E155" s="12" t="s">
        <v>445</v>
      </c>
      <c r="F155" s="12" t="s">
        <v>392</v>
      </c>
      <c r="G155" s="14"/>
      <c r="H155" s="39" t="s">
        <v>441</v>
      </c>
      <c r="I155" s="5"/>
      <c r="J155" s="5"/>
    </row>
    <row r="156">
      <c r="A156" s="14"/>
      <c r="B156" s="10">
        <v>5.0</v>
      </c>
      <c r="C156" s="10">
        <v>1.0047400749E10</v>
      </c>
      <c r="D156" s="12" t="s">
        <v>446</v>
      </c>
      <c r="E156" s="12" t="s">
        <v>447</v>
      </c>
      <c r="F156" s="12" t="s">
        <v>413</v>
      </c>
      <c r="G156" s="14"/>
      <c r="H156" s="39" t="s">
        <v>441</v>
      </c>
      <c r="I156" s="5"/>
      <c r="J156" s="5"/>
    </row>
    <row r="157">
      <c r="A157" s="14"/>
      <c r="B157" s="10">
        <v>6.0</v>
      </c>
      <c r="C157" s="10">
        <v>1.0047400446E10</v>
      </c>
      <c r="D157" s="12" t="s">
        <v>448</v>
      </c>
      <c r="E157" s="12" t="s">
        <v>449</v>
      </c>
      <c r="F157" s="12" t="s">
        <v>413</v>
      </c>
      <c r="G157" s="14"/>
      <c r="H157" s="39" t="s">
        <v>441</v>
      </c>
      <c r="I157" s="5"/>
      <c r="J157" s="5"/>
    </row>
    <row r="158">
      <c r="A158" s="14"/>
      <c r="B158" s="10">
        <v>10.0</v>
      </c>
      <c r="C158" s="10">
        <v>1.0047405904E10</v>
      </c>
      <c r="D158" s="12" t="s">
        <v>450</v>
      </c>
      <c r="E158" s="12" t="s">
        <v>451</v>
      </c>
      <c r="F158" s="12" t="s">
        <v>427</v>
      </c>
      <c r="G158" s="14"/>
      <c r="H158" s="39" t="s">
        <v>441</v>
      </c>
      <c r="I158" s="5"/>
      <c r="J158" s="5"/>
    </row>
    <row r="159">
      <c r="A159" s="14"/>
      <c r="B159" s="10">
        <v>41.0</v>
      </c>
      <c r="C159" s="10">
        <v>1.0047208365E10</v>
      </c>
      <c r="D159" s="12" t="s">
        <v>452</v>
      </c>
      <c r="E159" s="12" t="s">
        <v>453</v>
      </c>
      <c r="F159" s="12" t="s">
        <v>392</v>
      </c>
      <c r="G159" s="14"/>
      <c r="H159" s="39" t="s">
        <v>454</v>
      </c>
      <c r="I159" s="5"/>
      <c r="J159" s="5"/>
    </row>
    <row r="160">
      <c r="A160" s="14"/>
      <c r="B160" s="10">
        <v>42.0</v>
      </c>
      <c r="C160" s="10">
        <v>1.0047254845E10</v>
      </c>
      <c r="D160" s="12" t="s">
        <v>455</v>
      </c>
      <c r="E160" s="12" t="s">
        <v>456</v>
      </c>
      <c r="F160" s="12" t="s">
        <v>392</v>
      </c>
      <c r="G160" s="14"/>
      <c r="H160" s="39" t="s">
        <v>454</v>
      </c>
      <c r="I160" s="5"/>
      <c r="J160" s="5"/>
    </row>
    <row r="161">
      <c r="A161" s="14"/>
      <c r="B161" s="10">
        <v>43.0</v>
      </c>
      <c r="C161" s="10">
        <v>1.0047208769E10</v>
      </c>
      <c r="D161" s="12" t="s">
        <v>457</v>
      </c>
      <c r="E161" s="12" t="s">
        <v>458</v>
      </c>
      <c r="F161" s="12" t="s">
        <v>392</v>
      </c>
      <c r="G161" s="14"/>
      <c r="H161" s="39" t="s">
        <v>454</v>
      </c>
      <c r="I161" s="5"/>
      <c r="J161" s="5"/>
    </row>
    <row r="162">
      <c r="A162" s="14"/>
      <c r="B162" s="10">
        <v>44.0</v>
      </c>
      <c r="C162" s="10">
        <v>1.0047282935E10</v>
      </c>
      <c r="D162" s="12" t="s">
        <v>459</v>
      </c>
      <c r="E162" s="12" t="s">
        <v>460</v>
      </c>
      <c r="F162" s="12" t="s">
        <v>413</v>
      </c>
      <c r="G162" s="14"/>
      <c r="H162" s="39" t="s">
        <v>454</v>
      </c>
      <c r="I162" s="5"/>
      <c r="J162" s="5"/>
    </row>
    <row r="163">
      <c r="A163" s="14"/>
      <c r="B163" s="10">
        <v>45.0</v>
      </c>
      <c r="C163" s="10">
        <v>1.0047337192E10</v>
      </c>
      <c r="D163" s="12" t="s">
        <v>461</v>
      </c>
      <c r="E163" s="12" t="s">
        <v>462</v>
      </c>
      <c r="F163" s="12" t="s">
        <v>427</v>
      </c>
      <c r="G163" s="14"/>
      <c r="H163" s="39" t="s">
        <v>454</v>
      </c>
      <c r="I163" s="5"/>
      <c r="J163" s="5"/>
    </row>
    <row r="164">
      <c r="A164" s="14"/>
      <c r="B164" s="10">
        <v>46.0</v>
      </c>
      <c r="C164" s="10">
        <v>1.0019762116E10</v>
      </c>
      <c r="D164" s="12" t="s">
        <v>463</v>
      </c>
      <c r="E164" s="12" t="s">
        <v>464</v>
      </c>
      <c r="F164" s="12" t="s">
        <v>465</v>
      </c>
      <c r="G164" s="14"/>
      <c r="H164" s="39" t="s">
        <v>466</v>
      </c>
      <c r="I164" s="5"/>
      <c r="J164" s="5"/>
    </row>
    <row r="165">
      <c r="A165" s="14"/>
      <c r="B165" s="10">
        <v>126.0</v>
      </c>
      <c r="C165" s="10">
        <v>1.0047417725E10</v>
      </c>
      <c r="D165" s="12" t="s">
        <v>467</v>
      </c>
      <c r="E165" s="12" t="s">
        <v>468</v>
      </c>
      <c r="F165" s="12" t="s">
        <v>469</v>
      </c>
      <c r="G165" s="14"/>
      <c r="H165" s="39" t="s">
        <v>466</v>
      </c>
      <c r="I165" s="5"/>
      <c r="J165" s="5"/>
    </row>
    <row r="166">
      <c r="A166" s="21"/>
      <c r="B166" s="21"/>
      <c r="C166" s="21"/>
      <c r="D166" s="21"/>
      <c r="E166" s="21"/>
      <c r="F166" s="21"/>
      <c r="G166" s="21"/>
      <c r="H166" s="21"/>
      <c r="I166" s="5"/>
      <c r="J166" s="5"/>
    </row>
    <row r="167">
      <c r="A167" s="21"/>
      <c r="B167" s="21"/>
      <c r="C167" s="21"/>
      <c r="D167" s="21"/>
      <c r="E167" s="21"/>
      <c r="F167" s="21"/>
      <c r="G167" s="21"/>
      <c r="H167" s="21"/>
      <c r="I167" s="5"/>
      <c r="J167" s="5"/>
    </row>
    <row r="168">
      <c r="A168" s="21"/>
      <c r="B168" s="21"/>
      <c r="C168" s="21"/>
      <c r="D168" s="21"/>
      <c r="E168" s="21"/>
      <c r="F168" s="21"/>
      <c r="G168" s="21"/>
      <c r="H168" s="21"/>
      <c r="I168" s="5"/>
      <c r="J168" s="5"/>
    </row>
    <row r="169">
      <c r="A169" s="21"/>
      <c r="B169" s="21"/>
      <c r="C169" s="21"/>
      <c r="D169" s="21"/>
      <c r="E169" s="21"/>
      <c r="F169" s="21"/>
      <c r="G169" s="21"/>
      <c r="H169" s="21"/>
      <c r="I169" s="5"/>
      <c r="J169" s="5"/>
    </row>
    <row r="170">
      <c r="A170" s="21"/>
      <c r="B170" s="21"/>
      <c r="C170" s="21"/>
      <c r="D170" s="21"/>
      <c r="E170" s="21"/>
      <c r="F170" s="21"/>
      <c r="G170" s="21"/>
      <c r="H170" s="21"/>
      <c r="I170" s="5"/>
      <c r="J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</row>
  </sheetData>
  <mergeCells count="24">
    <mergeCell ref="A1:G1"/>
    <mergeCell ref="A2:G2"/>
    <mergeCell ref="A4:G4"/>
    <mergeCell ref="A5:G5"/>
    <mergeCell ref="A22:H22"/>
    <mergeCell ref="A23:H23"/>
    <mergeCell ref="A25:H25"/>
    <mergeCell ref="A26:G26"/>
    <mergeCell ref="A148:H148"/>
    <mergeCell ref="A150:H150"/>
    <mergeCell ref="A151:G151"/>
    <mergeCell ref="A120:H120"/>
    <mergeCell ref="A122:H122"/>
    <mergeCell ref="A123:G123"/>
    <mergeCell ref="A147:H147"/>
    <mergeCell ref="A86:H86"/>
    <mergeCell ref="A87:H87"/>
    <mergeCell ref="A119:H119"/>
    <mergeCell ref="A89:H89"/>
    <mergeCell ref="A90:G90"/>
    <mergeCell ref="A59:H59"/>
    <mergeCell ref="A60:H60"/>
    <mergeCell ref="A62:H62"/>
    <mergeCell ref="A63:G6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5.43"/>
    <col customWidth="1" hidden="1" min="7" max="7" width="12.71"/>
    <col customWidth="1" min="8" max="8" width="8.14"/>
    <col customWidth="1" min="9" max="9" width="9.71"/>
    <col customWidth="1" min="10" max="12" width="7.71"/>
    <col collapsed="1" customWidth="1" min="13" max="13" width="7.71"/>
    <col customWidth="1" hidden="1" min="14" max="46" width="2.86" outlineLevel="1"/>
    <col customWidth="1" min="47" max="48" width="7.71"/>
    <col customWidth="1" min="49" max="49" width="10.57"/>
    <col customWidth="1" min="50" max="50" width="9.71"/>
    <col collapsed="1" customWidth="1" min="51" max="51" width="11.71"/>
    <col customWidth="1" hidden="1" min="52" max="62" width="4.57" outlineLevel="1"/>
    <col customWidth="1" hidden="1" min="63" max="63" width="5.57" outlineLevel="1"/>
  </cols>
  <sheetData>
    <row r="1">
      <c r="A1" s="65" t="s">
        <v>538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</row>
    <row r="2">
      <c r="A2" s="65" t="s">
        <v>539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</row>
    <row r="4">
      <c r="E4" s="65" t="s">
        <v>512</v>
      </c>
      <c r="F4" s="92" t="s">
        <v>496</v>
      </c>
      <c r="I4" s="66"/>
      <c r="J4" s="67" t="s">
        <v>513</v>
      </c>
      <c r="L4" s="67" t="s">
        <v>514</v>
      </c>
      <c r="AV4" s="67"/>
      <c r="AX4" s="67" t="s">
        <v>497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V5" s="71" t="s">
        <v>484</v>
      </c>
      <c r="AX5" s="73" t="s">
        <v>485</v>
      </c>
      <c r="AZ5" s="74">
        <v>1.0</v>
      </c>
      <c r="BA5" s="74">
        <v>2.0</v>
      </c>
      <c r="BB5" s="74">
        <v>3.0</v>
      </c>
      <c r="BC5" s="74">
        <v>4.0</v>
      </c>
      <c r="BD5" s="74">
        <v>5.0</v>
      </c>
      <c r="BE5" s="74">
        <v>6.0</v>
      </c>
      <c r="BF5" s="74">
        <v>7.0</v>
      </c>
      <c r="BG5" s="74">
        <v>8.0</v>
      </c>
      <c r="BH5" s="74">
        <v>9.0</v>
      </c>
      <c r="BI5" s="74">
        <v>10.0</v>
      </c>
      <c r="BJ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24</v>
      </c>
      <c r="G6" s="77" t="s">
        <v>488</v>
      </c>
      <c r="H6" s="76"/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 t="s">
        <v>490</v>
      </c>
      <c r="AV6" s="79" t="s">
        <v>487</v>
      </c>
      <c r="AW6" s="79" t="s">
        <v>490</v>
      </c>
      <c r="AX6" s="74" t="s">
        <v>487</v>
      </c>
      <c r="AY6" s="74" t="s">
        <v>490</v>
      </c>
    </row>
    <row r="7">
      <c r="A7" s="80">
        <v>1.0</v>
      </c>
      <c r="B7" s="80">
        <v>6.0</v>
      </c>
      <c r="C7" s="81">
        <v>1.0009190328E10</v>
      </c>
      <c r="D7" s="94" t="s">
        <v>517</v>
      </c>
      <c r="E7" s="80" t="s">
        <v>181</v>
      </c>
      <c r="F7" s="80" t="s">
        <v>179</v>
      </c>
      <c r="G7" s="81"/>
      <c r="H7" s="93" t="s">
        <v>498</v>
      </c>
      <c r="I7" s="83">
        <f t="shared" ref="I7:I19" si="1">K7+AU7+AW7+AY7</f>
        <v>118</v>
      </c>
      <c r="J7" s="84">
        <v>2.0</v>
      </c>
      <c r="K7" s="84">
        <v>38.0</v>
      </c>
      <c r="L7" s="85">
        <v>1.0</v>
      </c>
      <c r="M7" s="86">
        <f t="shared" ref="M7:M19" si="2">SUM(N7:AT7)</f>
        <v>5</v>
      </c>
      <c r="N7" s="86"/>
      <c r="O7" s="86"/>
      <c r="P7" s="86"/>
      <c r="Q7" s="86"/>
      <c r="R7" s="86"/>
      <c r="S7" s="86"/>
      <c r="T7" s="86"/>
      <c r="U7" s="86"/>
      <c r="V7" s="86"/>
      <c r="W7" s="85">
        <v>1.0</v>
      </c>
      <c r="X7" s="86"/>
      <c r="Y7" s="85">
        <v>1.0</v>
      </c>
      <c r="Z7" s="85">
        <v>1.0</v>
      </c>
      <c r="AA7" s="86"/>
      <c r="AB7" s="85">
        <v>1.0</v>
      </c>
      <c r="AC7" s="86"/>
      <c r="AD7" s="85">
        <v>1.0</v>
      </c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5">
        <v>40.0</v>
      </c>
      <c r="AV7" s="87">
        <v>1.0</v>
      </c>
      <c r="AW7" s="87">
        <v>40.0</v>
      </c>
      <c r="AX7" s="80"/>
      <c r="AY7" s="88">
        <f t="shared" ref="AY7:AY19" si="3">SUM(AZ7:BJ7)</f>
        <v>0</v>
      </c>
    </row>
    <row r="8">
      <c r="A8" s="80">
        <v>2.0</v>
      </c>
      <c r="B8" s="80">
        <v>28.0</v>
      </c>
      <c r="C8" s="81">
        <v>1.0009166581E10</v>
      </c>
      <c r="D8" s="94" t="s">
        <v>518</v>
      </c>
      <c r="E8" s="80" t="s">
        <v>188</v>
      </c>
      <c r="F8" s="80" t="s">
        <v>48</v>
      </c>
      <c r="G8" s="91"/>
      <c r="H8" s="93" t="s">
        <v>498</v>
      </c>
      <c r="I8" s="83">
        <f t="shared" si="1"/>
        <v>102</v>
      </c>
      <c r="J8" s="84">
        <v>5.0</v>
      </c>
      <c r="K8" s="84">
        <v>32.0</v>
      </c>
      <c r="L8" s="85">
        <v>3.0</v>
      </c>
      <c r="M8" s="86">
        <f t="shared" si="2"/>
        <v>4</v>
      </c>
      <c r="N8" s="86"/>
      <c r="O8" s="86"/>
      <c r="P8" s="86"/>
      <c r="Q8" s="86"/>
      <c r="R8" s="86"/>
      <c r="S8" s="86"/>
      <c r="T8" s="86"/>
      <c r="U8" s="86"/>
      <c r="V8" s="86"/>
      <c r="W8" s="86"/>
      <c r="X8" s="85">
        <v>1.0</v>
      </c>
      <c r="Y8" s="86"/>
      <c r="Z8" s="85"/>
      <c r="AA8" s="85">
        <v>1.0</v>
      </c>
      <c r="AB8" s="86"/>
      <c r="AC8" s="85">
        <v>1.0</v>
      </c>
      <c r="AD8" s="86"/>
      <c r="AE8" s="85">
        <v>1.0</v>
      </c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5">
        <v>36.0</v>
      </c>
      <c r="AV8" s="87">
        <v>4.0</v>
      </c>
      <c r="AW8" s="87">
        <v>34.0</v>
      </c>
      <c r="AX8" s="80"/>
      <c r="AY8" s="88">
        <f t="shared" si="3"/>
        <v>0</v>
      </c>
    </row>
    <row r="9">
      <c r="A9" s="80">
        <v>3.0</v>
      </c>
      <c r="B9" s="80">
        <v>5.0</v>
      </c>
      <c r="C9" s="81">
        <v>1.0009191136E10</v>
      </c>
      <c r="D9" s="94" t="s">
        <v>517</v>
      </c>
      <c r="E9" s="80" t="s">
        <v>178</v>
      </c>
      <c r="F9" s="80" t="s">
        <v>179</v>
      </c>
      <c r="G9" s="81"/>
      <c r="H9" s="93" t="s">
        <v>498</v>
      </c>
      <c r="I9" s="83">
        <f t="shared" si="1"/>
        <v>74</v>
      </c>
      <c r="J9" s="84">
        <v>14.0</v>
      </c>
      <c r="K9" s="84">
        <v>14.0</v>
      </c>
      <c r="L9" s="85">
        <v>4.0</v>
      </c>
      <c r="M9" s="86">
        <f t="shared" si="2"/>
        <v>3</v>
      </c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5">
        <v>1.0</v>
      </c>
      <c r="AJ9" s="85">
        <v>1.0</v>
      </c>
      <c r="AK9" s="86"/>
      <c r="AL9" s="85">
        <v>1.0</v>
      </c>
      <c r="AM9" s="86"/>
      <c r="AN9" s="86"/>
      <c r="AO9" s="86"/>
      <c r="AP9" s="86"/>
      <c r="AQ9" s="86"/>
      <c r="AR9" s="86"/>
      <c r="AS9" s="86"/>
      <c r="AT9" s="86"/>
      <c r="AU9" s="85">
        <v>34.0</v>
      </c>
      <c r="AV9" s="87">
        <v>8.0</v>
      </c>
      <c r="AW9" s="87">
        <v>26.0</v>
      </c>
      <c r="AX9" s="80"/>
      <c r="AY9" s="88">
        <f t="shared" si="3"/>
        <v>0</v>
      </c>
    </row>
    <row r="10">
      <c r="A10" s="80">
        <v>4.0</v>
      </c>
      <c r="B10" s="80">
        <v>21.0</v>
      </c>
      <c r="C10" s="81">
        <v>1.0009486984E10</v>
      </c>
      <c r="D10" s="94" t="s">
        <v>522</v>
      </c>
      <c r="E10" s="80" t="s">
        <v>174</v>
      </c>
      <c r="F10" s="80" t="s">
        <v>113</v>
      </c>
      <c r="G10" s="81"/>
      <c r="H10" s="93" t="s">
        <v>498</v>
      </c>
      <c r="I10" s="83">
        <f t="shared" si="1"/>
        <v>70</v>
      </c>
      <c r="J10" s="84">
        <v>10.0</v>
      </c>
      <c r="K10" s="84">
        <v>22.0</v>
      </c>
      <c r="L10" s="85">
        <v>9.0</v>
      </c>
      <c r="M10" s="86">
        <f t="shared" si="2"/>
        <v>2</v>
      </c>
      <c r="N10" s="86"/>
      <c r="O10" s="86"/>
      <c r="P10" s="86"/>
      <c r="Q10" s="86"/>
      <c r="R10" s="86"/>
      <c r="S10" s="86"/>
      <c r="T10" s="85">
        <v>1.0</v>
      </c>
      <c r="U10" s="86"/>
      <c r="V10" s="86"/>
      <c r="W10" s="86"/>
      <c r="X10" s="86"/>
      <c r="Y10" s="86"/>
      <c r="Z10" s="85"/>
      <c r="AA10" s="86"/>
      <c r="AB10" s="86"/>
      <c r="AC10" s="86"/>
      <c r="AD10" s="86"/>
      <c r="AE10" s="86"/>
      <c r="AF10" s="86"/>
      <c r="AG10" s="86"/>
      <c r="AH10" s="85">
        <v>1.0</v>
      </c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5">
        <v>24.0</v>
      </c>
      <c r="AV10" s="87">
        <v>9.0</v>
      </c>
      <c r="AW10" s="87">
        <v>24.0</v>
      </c>
      <c r="AX10" s="80"/>
      <c r="AY10" s="88">
        <f t="shared" si="3"/>
        <v>0</v>
      </c>
    </row>
    <row r="11">
      <c r="A11" s="80">
        <v>5.0</v>
      </c>
      <c r="B11" s="80">
        <v>40.0</v>
      </c>
      <c r="C11" s="81">
        <v>1.0006290331E10</v>
      </c>
      <c r="D11" s="94" t="s">
        <v>520</v>
      </c>
      <c r="E11" s="80" t="s">
        <v>209</v>
      </c>
      <c r="F11" s="80" t="s">
        <v>64</v>
      </c>
      <c r="G11" s="81"/>
      <c r="H11" s="93" t="s">
        <v>498</v>
      </c>
      <c r="I11" s="83">
        <f t="shared" si="1"/>
        <v>68</v>
      </c>
      <c r="J11" s="84">
        <v>8.0</v>
      </c>
      <c r="K11" s="84">
        <v>26.0</v>
      </c>
      <c r="L11" s="85">
        <v>11.0</v>
      </c>
      <c r="M11" s="86">
        <f t="shared" si="2"/>
        <v>1</v>
      </c>
      <c r="N11" s="86"/>
      <c r="O11" s="86"/>
      <c r="P11" s="86"/>
      <c r="Q11" s="86"/>
      <c r="R11" s="86"/>
      <c r="S11" s="86"/>
      <c r="T11" s="86"/>
      <c r="U11" s="86"/>
      <c r="V11" s="85">
        <v>1.0</v>
      </c>
      <c r="W11" s="86"/>
      <c r="X11" s="86"/>
      <c r="Y11" s="86"/>
      <c r="Z11" s="85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5">
        <v>20.0</v>
      </c>
      <c r="AV11" s="87">
        <v>10.0</v>
      </c>
      <c r="AW11" s="87">
        <v>22.0</v>
      </c>
      <c r="AX11" s="80"/>
      <c r="AY11" s="88">
        <f t="shared" si="3"/>
        <v>0</v>
      </c>
    </row>
    <row r="12">
      <c r="A12" s="80">
        <v>6.0</v>
      </c>
      <c r="B12" s="80">
        <v>37.0</v>
      </c>
      <c r="C12" s="81">
        <v>1.0007503336E10</v>
      </c>
      <c r="D12" s="94" t="s">
        <v>525</v>
      </c>
      <c r="E12" s="80" t="s">
        <v>289</v>
      </c>
      <c r="F12" s="80" t="s">
        <v>21</v>
      </c>
      <c r="G12" s="91"/>
      <c r="H12" s="93" t="s">
        <v>498</v>
      </c>
      <c r="I12" s="83">
        <f t="shared" si="1"/>
        <v>66</v>
      </c>
      <c r="J12" s="84">
        <v>3.0</v>
      </c>
      <c r="K12" s="84">
        <v>36.0</v>
      </c>
      <c r="L12" s="85">
        <v>15.0</v>
      </c>
      <c r="M12" s="86">
        <f t="shared" si="2"/>
        <v>0</v>
      </c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5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5">
        <v>12.0</v>
      </c>
      <c r="AV12" s="87">
        <v>12.0</v>
      </c>
      <c r="AW12" s="87">
        <v>18.0</v>
      </c>
      <c r="AX12" s="80"/>
      <c r="AY12" s="88">
        <f t="shared" si="3"/>
        <v>0</v>
      </c>
    </row>
    <row r="13">
      <c r="A13" s="80">
        <v>7.0</v>
      </c>
      <c r="B13" s="80">
        <v>17.0</v>
      </c>
      <c r="C13" s="81">
        <v>1.0008993193E10</v>
      </c>
      <c r="D13" s="94" t="s">
        <v>537</v>
      </c>
      <c r="E13" s="80" t="s">
        <v>222</v>
      </c>
      <c r="F13" s="80" t="s">
        <v>21</v>
      </c>
      <c r="G13" s="81"/>
      <c r="H13" s="93" t="s">
        <v>498</v>
      </c>
      <c r="I13" s="83">
        <f t="shared" si="1"/>
        <v>59</v>
      </c>
      <c r="J13" s="84">
        <v>21.0</v>
      </c>
      <c r="K13" s="84">
        <v>1.0</v>
      </c>
      <c r="L13" s="85">
        <v>10.0</v>
      </c>
      <c r="M13" s="86">
        <f t="shared" si="2"/>
        <v>1</v>
      </c>
      <c r="N13" s="86"/>
      <c r="O13" s="86"/>
      <c r="P13" s="86"/>
      <c r="Q13" s="86"/>
      <c r="R13" s="86"/>
      <c r="S13" s="86"/>
      <c r="T13" s="86"/>
      <c r="U13" s="85">
        <v>1.0</v>
      </c>
      <c r="V13" s="86"/>
      <c r="W13" s="86"/>
      <c r="X13" s="86"/>
      <c r="Y13" s="86"/>
      <c r="Z13" s="85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5">
        <v>22.0</v>
      </c>
      <c r="AV13" s="87">
        <v>3.0</v>
      </c>
      <c r="AW13" s="87">
        <v>36.0</v>
      </c>
      <c r="AX13" s="80"/>
      <c r="AY13" s="88">
        <f t="shared" si="3"/>
        <v>0</v>
      </c>
    </row>
    <row r="14">
      <c r="A14" s="80">
        <v>8.0</v>
      </c>
      <c r="B14" s="80">
        <v>36.0</v>
      </c>
      <c r="C14" s="81">
        <v>1.0006499283E10</v>
      </c>
      <c r="D14" s="94" t="s">
        <v>527</v>
      </c>
      <c r="E14" s="80" t="s">
        <v>161</v>
      </c>
      <c r="F14" s="80" t="s">
        <v>21</v>
      </c>
      <c r="G14" s="91"/>
      <c r="H14" s="93" t="s">
        <v>498</v>
      </c>
      <c r="I14" s="83">
        <f t="shared" si="1"/>
        <v>46</v>
      </c>
      <c r="J14" s="84">
        <v>4.0</v>
      </c>
      <c r="K14" s="84">
        <v>34.0</v>
      </c>
      <c r="L14" s="85">
        <v>16.0</v>
      </c>
      <c r="M14" s="86">
        <f t="shared" si="2"/>
        <v>0</v>
      </c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5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5">
        <v>10.0</v>
      </c>
      <c r="AV14" s="87">
        <v>20.0</v>
      </c>
      <c r="AW14" s="87">
        <v>2.0</v>
      </c>
      <c r="AX14" s="80"/>
      <c r="AY14" s="88">
        <f t="shared" si="3"/>
        <v>0</v>
      </c>
    </row>
    <row r="15">
      <c r="A15" s="80">
        <v>9.0</v>
      </c>
      <c r="B15" s="80">
        <v>19.0</v>
      </c>
      <c r="C15" s="81">
        <v>1.0015528771E10</v>
      </c>
      <c r="D15" s="94" t="s">
        <v>529</v>
      </c>
      <c r="E15" s="80" t="s">
        <v>277</v>
      </c>
      <c r="F15" s="80" t="s">
        <v>21</v>
      </c>
      <c r="G15" s="91"/>
      <c r="H15" s="93" t="s">
        <v>498</v>
      </c>
      <c r="I15" s="83">
        <f t="shared" si="1"/>
        <v>32</v>
      </c>
      <c r="J15" s="84">
        <v>17.0</v>
      </c>
      <c r="K15" s="84">
        <v>8.0</v>
      </c>
      <c r="L15" s="85">
        <v>17.0</v>
      </c>
      <c r="M15" s="86">
        <f t="shared" si="2"/>
        <v>0</v>
      </c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5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5">
        <v>8.0</v>
      </c>
      <c r="AV15" s="87">
        <v>13.0</v>
      </c>
      <c r="AW15" s="87">
        <v>16.0</v>
      </c>
      <c r="AX15" s="80"/>
      <c r="AY15" s="88">
        <f t="shared" si="3"/>
        <v>0</v>
      </c>
    </row>
    <row r="16">
      <c r="A16" s="80">
        <v>10.0</v>
      </c>
      <c r="B16" s="80">
        <v>27.0</v>
      </c>
      <c r="C16" s="81">
        <v>1.000903331E10</v>
      </c>
      <c r="D16" s="94" t="s">
        <v>530</v>
      </c>
      <c r="E16" s="80" t="s">
        <v>249</v>
      </c>
      <c r="F16" s="80" t="s">
        <v>48</v>
      </c>
      <c r="G16" s="91"/>
      <c r="H16" s="93" t="s">
        <v>498</v>
      </c>
      <c r="I16" s="83">
        <f t="shared" si="1"/>
        <v>16</v>
      </c>
      <c r="J16" s="84">
        <v>18.0</v>
      </c>
      <c r="K16" s="84">
        <v>6.0</v>
      </c>
      <c r="L16" s="85">
        <v>18.0</v>
      </c>
      <c r="M16" s="86">
        <f t="shared" si="2"/>
        <v>0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5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5">
        <v>6.0</v>
      </c>
      <c r="AV16" s="87">
        <v>19.0</v>
      </c>
      <c r="AW16" s="87">
        <v>4.0</v>
      </c>
      <c r="AX16" s="80"/>
      <c r="AY16" s="88">
        <f t="shared" si="3"/>
        <v>0</v>
      </c>
    </row>
    <row r="17">
      <c r="A17" s="80">
        <v>11.0</v>
      </c>
      <c r="B17" s="80">
        <v>14.0</v>
      </c>
      <c r="C17" s="81">
        <v>1.0015330731E10</v>
      </c>
      <c r="D17" s="94" t="s">
        <v>532</v>
      </c>
      <c r="E17" s="80" t="s">
        <v>168</v>
      </c>
      <c r="F17" s="80" t="s">
        <v>21</v>
      </c>
      <c r="G17" s="81"/>
      <c r="H17" s="93" t="s">
        <v>498</v>
      </c>
      <c r="I17" s="83">
        <f t="shared" si="1"/>
        <v>12</v>
      </c>
      <c r="J17" s="84">
        <v>23.0</v>
      </c>
      <c r="K17" s="84">
        <v>1.0</v>
      </c>
      <c r="L17" s="85">
        <v>24.0</v>
      </c>
      <c r="M17" s="86">
        <f t="shared" si="2"/>
        <v>-20</v>
      </c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5">
        <v>-20.0</v>
      </c>
      <c r="AS17" s="86"/>
      <c r="AT17" s="86"/>
      <c r="AU17" s="85">
        <v>1.0</v>
      </c>
      <c r="AV17" s="87">
        <v>16.0</v>
      </c>
      <c r="AW17" s="87">
        <v>10.0</v>
      </c>
      <c r="AX17" s="80"/>
      <c r="AY17" s="88">
        <f t="shared" si="3"/>
        <v>0</v>
      </c>
    </row>
    <row r="18">
      <c r="A18" s="80">
        <v>12.0</v>
      </c>
      <c r="B18" s="80">
        <v>11.0</v>
      </c>
      <c r="C18" s="81">
        <v>1.0010170129E10</v>
      </c>
      <c r="D18" s="94" t="s">
        <v>533</v>
      </c>
      <c r="E18" s="80" t="s">
        <v>164</v>
      </c>
      <c r="F18" s="80" t="s">
        <v>21</v>
      </c>
      <c r="G18" s="91"/>
      <c r="H18" s="93" t="s">
        <v>498</v>
      </c>
      <c r="I18" s="83">
        <f t="shared" si="1"/>
        <v>6</v>
      </c>
      <c r="J18" s="84">
        <v>19.0</v>
      </c>
      <c r="K18" s="84">
        <v>4.0</v>
      </c>
      <c r="L18" s="85">
        <v>22.0</v>
      </c>
      <c r="M18" s="86">
        <f t="shared" si="2"/>
        <v>0</v>
      </c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5">
        <v>1.0</v>
      </c>
      <c r="AV18" s="87">
        <v>22.0</v>
      </c>
      <c r="AW18" s="87">
        <v>1.0</v>
      </c>
      <c r="AX18" s="80"/>
      <c r="AY18" s="88">
        <f t="shared" si="3"/>
        <v>0</v>
      </c>
    </row>
    <row r="19">
      <c r="A19" s="80">
        <v>13.0</v>
      </c>
      <c r="B19" s="80">
        <v>8.0</v>
      </c>
      <c r="C19" s="81">
        <v>1.0009502748E10</v>
      </c>
      <c r="D19" s="94" t="s">
        <v>536</v>
      </c>
      <c r="E19" s="80" t="s">
        <v>271</v>
      </c>
      <c r="F19" s="80" t="s">
        <v>21</v>
      </c>
      <c r="G19" s="91"/>
      <c r="H19" s="93" t="s">
        <v>498</v>
      </c>
      <c r="I19" s="83">
        <f t="shared" si="1"/>
        <v>3</v>
      </c>
      <c r="J19" s="84">
        <v>24.0</v>
      </c>
      <c r="K19" s="84">
        <v>1.0</v>
      </c>
      <c r="L19" s="85">
        <v>25.0</v>
      </c>
      <c r="M19" s="86">
        <f t="shared" si="2"/>
        <v>-40</v>
      </c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5"/>
      <c r="AR19" s="85">
        <v>-40.0</v>
      </c>
      <c r="AS19" s="86"/>
      <c r="AT19" s="86"/>
      <c r="AU19" s="85">
        <v>1.0</v>
      </c>
      <c r="AV19" s="87">
        <v>25.0</v>
      </c>
      <c r="AW19" s="87">
        <v>1.0</v>
      </c>
      <c r="AX19" s="80"/>
      <c r="AY19" s="88">
        <f t="shared" si="3"/>
        <v>0</v>
      </c>
    </row>
    <row r="20">
      <c r="A20" s="80"/>
      <c r="B20" s="80"/>
      <c r="C20" s="81"/>
      <c r="D20" s="94"/>
      <c r="E20" s="80"/>
      <c r="F20" s="80"/>
      <c r="G20" s="91"/>
      <c r="H20" s="80"/>
      <c r="I20" s="83"/>
      <c r="J20" s="84"/>
      <c r="K20" s="84"/>
      <c r="L20" s="85"/>
      <c r="M20" s="86"/>
      <c r="N20" s="86"/>
      <c r="O20" s="86"/>
      <c r="P20" s="85"/>
      <c r="Q20" s="85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5"/>
      <c r="AV20" s="87"/>
      <c r="AW20" s="87"/>
      <c r="AX20" s="80"/>
      <c r="AY20" s="88"/>
    </row>
    <row r="21">
      <c r="A21" s="80">
        <v>1.0</v>
      </c>
      <c r="B21" s="80">
        <v>1.0</v>
      </c>
      <c r="C21" s="81">
        <v>1.0008705227E10</v>
      </c>
      <c r="D21" s="94" t="s">
        <v>254</v>
      </c>
      <c r="E21" s="80" t="s">
        <v>256</v>
      </c>
      <c r="F21" s="80" t="s">
        <v>238</v>
      </c>
      <c r="G21" s="91"/>
      <c r="H21" s="93" t="s">
        <v>505</v>
      </c>
      <c r="I21" s="83">
        <f t="shared" ref="I21:I32" si="4">K21+AU21+AW21+AY21</f>
        <v>106</v>
      </c>
      <c r="J21" s="84">
        <v>1.0</v>
      </c>
      <c r="K21" s="84">
        <v>40.0</v>
      </c>
      <c r="L21" s="85">
        <v>7.0</v>
      </c>
      <c r="M21" s="86">
        <f t="shared" ref="M21:M32" si="5">SUM(N21:AT21)</f>
        <v>2</v>
      </c>
      <c r="N21" s="86"/>
      <c r="O21" s="86"/>
      <c r="P21" s="85">
        <v>1.0</v>
      </c>
      <c r="Q21" s="85">
        <v>1.0</v>
      </c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5">
        <v>28.0</v>
      </c>
      <c r="AV21" s="87">
        <v>2.0</v>
      </c>
      <c r="AW21" s="87">
        <v>38.0</v>
      </c>
      <c r="AX21" s="80"/>
      <c r="AY21" s="88">
        <f t="shared" ref="AY21:AY32" si="6">SUM(AZ21:BJ21)</f>
        <v>0</v>
      </c>
    </row>
    <row r="22">
      <c r="A22" s="80">
        <v>2.0</v>
      </c>
      <c r="B22" s="80">
        <v>18.0</v>
      </c>
      <c r="C22" s="81">
        <v>1.0006903552E10</v>
      </c>
      <c r="D22" s="94" t="s">
        <v>523</v>
      </c>
      <c r="E22" s="80" t="s">
        <v>231</v>
      </c>
      <c r="F22" s="80" t="s">
        <v>232</v>
      </c>
      <c r="G22" s="91"/>
      <c r="H22" s="93" t="s">
        <v>505</v>
      </c>
      <c r="I22" s="83">
        <f t="shared" si="4"/>
        <v>78</v>
      </c>
      <c r="J22" s="84">
        <v>12.0</v>
      </c>
      <c r="K22" s="84">
        <v>18.0</v>
      </c>
      <c r="L22" s="85">
        <v>6.0</v>
      </c>
      <c r="M22" s="86">
        <f t="shared" si="5"/>
        <v>2</v>
      </c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5"/>
      <c r="AA22" s="86"/>
      <c r="AB22" s="86"/>
      <c r="AC22" s="86"/>
      <c r="AD22" s="86"/>
      <c r="AE22" s="86"/>
      <c r="AF22" s="85">
        <v>1.0</v>
      </c>
      <c r="AG22" s="85">
        <v>1.0</v>
      </c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5">
        <v>30.0</v>
      </c>
      <c r="AV22" s="87">
        <v>6.0</v>
      </c>
      <c r="AW22" s="87">
        <v>30.0</v>
      </c>
      <c r="AX22" s="80"/>
      <c r="AY22" s="88">
        <f t="shared" si="6"/>
        <v>0</v>
      </c>
    </row>
    <row r="23">
      <c r="A23" s="80">
        <v>3.0</v>
      </c>
      <c r="B23" s="80">
        <v>39.0</v>
      </c>
      <c r="C23" s="81">
        <v>1.0008994813E10</v>
      </c>
      <c r="D23" s="94" t="s">
        <v>524</v>
      </c>
      <c r="E23" s="80" t="s">
        <v>202</v>
      </c>
      <c r="F23" s="80" t="s">
        <v>64</v>
      </c>
      <c r="G23" s="91"/>
      <c r="H23" s="93" t="s">
        <v>505</v>
      </c>
      <c r="I23" s="83">
        <f t="shared" si="4"/>
        <v>72</v>
      </c>
      <c r="J23" s="84">
        <v>11.0</v>
      </c>
      <c r="K23" s="84">
        <v>20.0</v>
      </c>
      <c r="L23" s="85">
        <v>5.0</v>
      </c>
      <c r="M23" s="86">
        <f t="shared" si="5"/>
        <v>2</v>
      </c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5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5">
        <v>1.0</v>
      </c>
      <c r="AO23" s="85">
        <v>1.0</v>
      </c>
      <c r="AP23" s="86"/>
      <c r="AQ23" s="86"/>
      <c r="AR23" s="86"/>
      <c r="AS23" s="86"/>
      <c r="AT23" s="86"/>
      <c r="AU23" s="85">
        <v>32.0</v>
      </c>
      <c r="AV23" s="87">
        <v>11.0</v>
      </c>
      <c r="AW23" s="87">
        <v>20.0</v>
      </c>
      <c r="AX23" s="80"/>
      <c r="AY23" s="88">
        <f t="shared" si="6"/>
        <v>0</v>
      </c>
    </row>
    <row r="24">
      <c r="A24" s="80">
        <v>4.0</v>
      </c>
      <c r="B24" s="80">
        <v>15.0</v>
      </c>
      <c r="C24" s="81">
        <v>1.0015327903E10</v>
      </c>
      <c r="D24" s="94" t="s">
        <v>519</v>
      </c>
      <c r="E24" s="80" t="s">
        <v>215</v>
      </c>
      <c r="F24" s="80" t="s">
        <v>21</v>
      </c>
      <c r="G24" s="81"/>
      <c r="H24" s="93" t="s">
        <v>505</v>
      </c>
      <c r="I24" s="83">
        <f t="shared" si="4"/>
        <v>68</v>
      </c>
      <c r="J24" s="84">
        <v>16.0</v>
      </c>
      <c r="K24" s="84">
        <v>10.0</v>
      </c>
      <c r="L24" s="85">
        <v>8.0</v>
      </c>
      <c r="M24" s="86">
        <f t="shared" si="5"/>
        <v>2</v>
      </c>
      <c r="N24" s="86"/>
      <c r="O24" s="86"/>
      <c r="P24" s="86"/>
      <c r="Q24" s="86"/>
      <c r="R24" s="85">
        <v>1.0</v>
      </c>
      <c r="S24" s="85">
        <v>1.0</v>
      </c>
      <c r="T24" s="86"/>
      <c r="U24" s="86"/>
      <c r="V24" s="86"/>
      <c r="W24" s="86"/>
      <c r="X24" s="86"/>
      <c r="Y24" s="86"/>
      <c r="Z24" s="85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5">
        <v>26.0</v>
      </c>
      <c r="AV24" s="87">
        <v>5.0</v>
      </c>
      <c r="AW24" s="87">
        <v>32.0</v>
      </c>
      <c r="AX24" s="80"/>
      <c r="AY24" s="88">
        <f t="shared" si="6"/>
        <v>0</v>
      </c>
    </row>
    <row r="25">
      <c r="A25" s="80">
        <v>5.0</v>
      </c>
      <c r="B25" s="80">
        <v>44.0</v>
      </c>
      <c r="C25" s="81">
        <v>1.0004610413E10</v>
      </c>
      <c r="D25" s="94" t="s">
        <v>521</v>
      </c>
      <c r="E25" s="80" t="s">
        <v>292</v>
      </c>
      <c r="F25" s="80" t="s">
        <v>56</v>
      </c>
      <c r="G25" s="81"/>
      <c r="H25" s="93" t="s">
        <v>505</v>
      </c>
      <c r="I25" s="83">
        <f t="shared" si="4"/>
        <v>66</v>
      </c>
      <c r="J25" s="84">
        <v>9.0</v>
      </c>
      <c r="K25" s="84">
        <v>24.0</v>
      </c>
      <c r="L25" s="85">
        <v>14.0</v>
      </c>
      <c r="M25" s="86">
        <f t="shared" si="5"/>
        <v>0</v>
      </c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5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5">
        <v>14.0</v>
      </c>
      <c r="AV25" s="87">
        <v>7.0</v>
      </c>
      <c r="AW25" s="87">
        <v>28.0</v>
      </c>
      <c r="AX25" s="80"/>
      <c r="AY25" s="88">
        <f t="shared" si="6"/>
        <v>0</v>
      </c>
    </row>
    <row r="26">
      <c r="A26" s="80">
        <v>6.0</v>
      </c>
      <c r="B26" s="80">
        <v>10.0</v>
      </c>
      <c r="C26" s="81">
        <v>1.0008988648E10</v>
      </c>
      <c r="D26" s="94" t="s">
        <v>526</v>
      </c>
      <c r="E26" s="80" t="s">
        <v>158</v>
      </c>
      <c r="F26" s="80" t="s">
        <v>21</v>
      </c>
      <c r="G26" s="81"/>
      <c r="H26" s="93" t="s">
        <v>505</v>
      </c>
      <c r="I26" s="83">
        <f t="shared" si="4"/>
        <v>62</v>
      </c>
      <c r="J26" s="84">
        <v>6.0</v>
      </c>
      <c r="K26" s="84">
        <v>30.0</v>
      </c>
      <c r="L26" s="85">
        <v>12.0</v>
      </c>
      <c r="M26" s="86">
        <f t="shared" si="5"/>
        <v>1</v>
      </c>
      <c r="N26" s="85">
        <v>1.0</v>
      </c>
      <c r="O26" s="85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5">
        <v>18.0</v>
      </c>
      <c r="AV26" s="87">
        <v>14.0</v>
      </c>
      <c r="AW26" s="87">
        <v>14.0</v>
      </c>
      <c r="AX26" s="80"/>
      <c r="AY26" s="88">
        <f t="shared" si="6"/>
        <v>0</v>
      </c>
    </row>
    <row r="27">
      <c r="A27" s="80">
        <v>7.0</v>
      </c>
      <c r="B27" s="80">
        <v>25.0</v>
      </c>
      <c r="C27" s="81">
        <v>1.0046010518E10</v>
      </c>
      <c r="D27" s="94" t="s">
        <v>282</v>
      </c>
      <c r="E27" s="80" t="s">
        <v>174</v>
      </c>
      <c r="F27" s="80" t="s">
        <v>33</v>
      </c>
      <c r="G27" s="91"/>
      <c r="H27" s="93" t="s">
        <v>505</v>
      </c>
      <c r="I27" s="83">
        <f t="shared" si="4"/>
        <v>56</v>
      </c>
      <c r="J27" s="84">
        <v>15.0</v>
      </c>
      <c r="K27" s="84">
        <v>12.0</v>
      </c>
      <c r="L27" s="85">
        <v>2.0</v>
      </c>
      <c r="M27" s="86">
        <f t="shared" si="5"/>
        <v>4</v>
      </c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5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5">
        <v>1.0</v>
      </c>
      <c r="AL27" s="86"/>
      <c r="AM27" s="85">
        <v>1.0</v>
      </c>
      <c r="AN27" s="86"/>
      <c r="AO27" s="86"/>
      <c r="AP27" s="85">
        <v>1.0</v>
      </c>
      <c r="AQ27" s="85">
        <v>1.0</v>
      </c>
      <c r="AR27" s="86"/>
      <c r="AS27" s="86"/>
      <c r="AT27" s="86"/>
      <c r="AU27" s="85">
        <v>38.0</v>
      </c>
      <c r="AV27" s="87">
        <v>18.0</v>
      </c>
      <c r="AW27" s="87">
        <v>6.0</v>
      </c>
      <c r="AX27" s="80"/>
      <c r="AY27" s="88">
        <f t="shared" si="6"/>
        <v>0</v>
      </c>
    </row>
    <row r="28">
      <c r="A28" s="80">
        <v>8.0</v>
      </c>
      <c r="B28" s="80">
        <v>3.0</v>
      </c>
      <c r="C28" s="81">
        <v>1.0007898713E10</v>
      </c>
      <c r="D28" s="94" t="s">
        <v>265</v>
      </c>
      <c r="E28" s="80" t="s">
        <v>266</v>
      </c>
      <c r="F28" s="80" t="s">
        <v>238</v>
      </c>
      <c r="G28" s="81"/>
      <c r="H28" s="93" t="s">
        <v>505</v>
      </c>
      <c r="I28" s="83">
        <f t="shared" si="4"/>
        <v>40</v>
      </c>
      <c r="J28" s="84">
        <v>13.0</v>
      </c>
      <c r="K28" s="84">
        <v>16.0</v>
      </c>
      <c r="L28" s="85">
        <v>13.0</v>
      </c>
      <c r="M28" s="86">
        <f t="shared" si="5"/>
        <v>1</v>
      </c>
      <c r="N28" s="86"/>
      <c r="O28" s="85">
        <v>1.0</v>
      </c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5">
        <v>16.0</v>
      </c>
      <c r="AV28" s="87">
        <v>17.0</v>
      </c>
      <c r="AW28" s="87">
        <v>8.0</v>
      </c>
      <c r="AX28" s="80"/>
      <c r="AY28" s="88">
        <f t="shared" si="6"/>
        <v>0</v>
      </c>
    </row>
    <row r="29">
      <c r="A29" s="80">
        <v>9.0</v>
      </c>
      <c r="B29" s="80">
        <v>24.0</v>
      </c>
      <c r="C29" s="81">
        <v>1.0014825725E10</v>
      </c>
      <c r="D29" s="94" t="s">
        <v>528</v>
      </c>
      <c r="E29" s="80" t="s">
        <v>280</v>
      </c>
      <c r="F29" s="80" t="s">
        <v>33</v>
      </c>
      <c r="G29" s="91"/>
      <c r="H29" s="93" t="s">
        <v>505</v>
      </c>
      <c r="I29" s="83">
        <f t="shared" si="4"/>
        <v>30</v>
      </c>
      <c r="J29" s="84">
        <v>7.0</v>
      </c>
      <c r="K29" s="84">
        <v>28.0</v>
      </c>
      <c r="L29" s="85">
        <v>21.0</v>
      </c>
      <c r="M29" s="86">
        <f t="shared" si="5"/>
        <v>0</v>
      </c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5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5">
        <v>1.0</v>
      </c>
      <c r="AV29" s="87">
        <v>23.0</v>
      </c>
      <c r="AW29" s="87">
        <v>1.0</v>
      </c>
      <c r="AX29" s="80"/>
      <c r="AY29" s="88">
        <f t="shared" si="6"/>
        <v>0</v>
      </c>
    </row>
    <row r="30">
      <c r="A30" s="80">
        <v>10.0</v>
      </c>
      <c r="B30" s="80">
        <v>16.0</v>
      </c>
      <c r="C30" s="81">
        <v>1.0051673294E10</v>
      </c>
      <c r="D30" s="94" t="s">
        <v>531</v>
      </c>
      <c r="E30" s="80" t="s">
        <v>228</v>
      </c>
      <c r="F30" s="80" t="s">
        <v>21</v>
      </c>
      <c r="G30" s="81"/>
      <c r="H30" s="93" t="s">
        <v>505</v>
      </c>
      <c r="I30" s="83">
        <f t="shared" si="4"/>
        <v>14</v>
      </c>
      <c r="J30" s="84">
        <v>25.0</v>
      </c>
      <c r="K30" s="84">
        <v>1.0</v>
      </c>
      <c r="L30" s="85">
        <v>23.0</v>
      </c>
      <c r="M30" s="86">
        <f t="shared" si="5"/>
        <v>0</v>
      </c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5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5">
        <v>1.0</v>
      </c>
      <c r="AV30" s="87">
        <v>15.0</v>
      </c>
      <c r="AW30" s="87">
        <v>12.0</v>
      </c>
      <c r="AX30" s="80"/>
      <c r="AY30" s="88">
        <f t="shared" si="6"/>
        <v>0</v>
      </c>
    </row>
    <row r="31">
      <c r="A31" s="80">
        <v>11.0</v>
      </c>
      <c r="B31" s="80">
        <v>13.0</v>
      </c>
      <c r="C31" s="81">
        <v>1.0010747883E10</v>
      </c>
      <c r="D31" s="94" t="s">
        <v>534</v>
      </c>
      <c r="E31" s="80" t="s">
        <v>274</v>
      </c>
      <c r="F31" s="80" t="s">
        <v>21</v>
      </c>
      <c r="G31" s="81"/>
      <c r="H31" s="93" t="s">
        <v>505</v>
      </c>
      <c r="I31" s="83">
        <f t="shared" si="4"/>
        <v>7</v>
      </c>
      <c r="J31" s="84">
        <v>20.0</v>
      </c>
      <c r="K31" s="84">
        <v>2.0</v>
      </c>
      <c r="L31" s="85">
        <v>19.0</v>
      </c>
      <c r="M31" s="86">
        <f t="shared" si="5"/>
        <v>0</v>
      </c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5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5">
        <v>4.0</v>
      </c>
      <c r="AV31" s="87">
        <v>24.0</v>
      </c>
      <c r="AW31" s="87">
        <v>1.0</v>
      </c>
      <c r="AX31" s="80"/>
      <c r="AY31" s="88">
        <f t="shared" si="6"/>
        <v>0</v>
      </c>
    </row>
    <row r="32">
      <c r="A32" s="80">
        <v>12.0</v>
      </c>
      <c r="B32" s="80">
        <v>20.0</v>
      </c>
      <c r="C32" s="81">
        <v>1.0002419021E10</v>
      </c>
      <c r="D32" s="94" t="s">
        <v>535</v>
      </c>
      <c r="E32" s="80" t="s">
        <v>171</v>
      </c>
      <c r="F32" s="80" t="s">
        <v>113</v>
      </c>
      <c r="G32" s="91"/>
      <c r="H32" s="93" t="s">
        <v>505</v>
      </c>
      <c r="I32" s="83">
        <f t="shared" si="4"/>
        <v>4</v>
      </c>
      <c r="J32" s="84">
        <v>22.0</v>
      </c>
      <c r="K32" s="84">
        <v>1.0</v>
      </c>
      <c r="L32" s="85">
        <v>20.0</v>
      </c>
      <c r="M32" s="86">
        <f t="shared" si="5"/>
        <v>0</v>
      </c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5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5">
        <v>2.0</v>
      </c>
      <c r="AV32" s="87">
        <v>21.0</v>
      </c>
      <c r="AW32" s="87">
        <v>1.0</v>
      </c>
      <c r="AX32" s="80"/>
      <c r="AY32" s="88">
        <f t="shared" si="6"/>
        <v>0</v>
      </c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  <c r="AS694" s="66"/>
      <c r="AT694" s="66"/>
      <c r="AU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  <c r="AS695" s="66"/>
      <c r="AT695" s="66"/>
      <c r="AU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  <c r="AS696" s="66"/>
      <c r="AT696" s="66"/>
      <c r="AU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  <c r="AS697" s="66"/>
      <c r="AT697" s="66"/>
      <c r="AU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  <c r="AS699" s="66"/>
      <c r="AT699" s="66"/>
      <c r="AU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  <c r="AS701" s="66"/>
      <c r="AT701" s="66"/>
      <c r="AU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  <c r="AS703" s="66"/>
      <c r="AT703" s="66"/>
      <c r="AU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  <c r="AS704" s="66"/>
      <c r="AT704" s="66"/>
      <c r="AU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  <c r="AS705" s="66"/>
      <c r="AT705" s="66"/>
      <c r="AU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  <c r="AS706" s="66"/>
      <c r="AT706" s="66"/>
      <c r="AU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  <c r="AS708" s="66"/>
      <c r="AT708" s="66"/>
      <c r="AU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  <c r="AS709" s="66"/>
      <c r="AT709" s="66"/>
      <c r="AU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  <c r="AS710" s="66"/>
      <c r="AT710" s="66"/>
      <c r="AU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  <c r="AS711" s="66"/>
      <c r="AT711" s="66"/>
      <c r="AU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  <c r="AS712" s="66"/>
      <c r="AT712" s="66"/>
      <c r="AU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  <c r="AS715" s="66"/>
      <c r="AT715" s="66"/>
      <c r="AU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  <c r="AS716" s="66"/>
      <c r="AT716" s="66"/>
      <c r="AU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  <c r="AS717" s="66"/>
      <c r="AT717" s="66"/>
      <c r="AU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  <c r="AS718" s="66"/>
      <c r="AT718" s="66"/>
      <c r="AU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  <c r="AS719" s="66"/>
      <c r="AT719" s="66"/>
      <c r="AU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  <c r="AS720" s="66"/>
      <c r="AT720" s="66"/>
      <c r="AU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  <c r="AS722" s="66"/>
      <c r="AT722" s="66"/>
      <c r="AU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  <c r="AS723" s="66"/>
      <c r="AT723" s="66"/>
      <c r="AU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  <c r="AS724" s="66"/>
      <c r="AT724" s="66"/>
      <c r="AU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  <c r="AS725" s="66"/>
      <c r="AT725" s="66"/>
      <c r="AU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  <c r="AS726" s="66"/>
      <c r="AT726" s="66"/>
      <c r="AU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  <c r="AS727" s="66"/>
      <c r="AT727" s="66"/>
      <c r="AU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  <c r="AS729" s="66"/>
      <c r="AT729" s="66"/>
      <c r="AU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  <c r="AS743" s="66"/>
      <c r="AT743" s="66"/>
      <c r="AU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  <c r="AS745" s="66"/>
      <c r="AT745" s="66"/>
      <c r="AU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  <c r="AS746" s="66"/>
      <c r="AT746" s="66"/>
      <c r="AU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  <c r="AS747" s="66"/>
      <c r="AT747" s="66"/>
      <c r="AU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  <c r="AS748" s="66"/>
      <c r="AT748" s="66"/>
      <c r="AU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  <c r="AS749" s="66"/>
      <c r="AT749" s="66"/>
      <c r="AU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  <c r="AS750" s="66"/>
      <c r="AT750" s="66"/>
      <c r="AU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  <c r="AS751" s="66"/>
      <c r="AT751" s="66"/>
      <c r="AU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  <c r="AS752" s="66"/>
      <c r="AT752" s="66"/>
      <c r="AU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  <c r="AS753" s="66"/>
      <c r="AT753" s="66"/>
      <c r="AU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  <c r="AS754" s="66"/>
      <c r="AT754" s="66"/>
      <c r="AU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  <c r="AS755" s="66"/>
      <c r="AT755" s="66"/>
      <c r="AU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  <c r="AS756" s="66"/>
      <c r="AT756" s="66"/>
      <c r="AU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  <c r="AS757" s="66"/>
      <c r="AT757" s="66"/>
      <c r="AU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  <c r="AS758" s="66"/>
      <c r="AT758" s="66"/>
      <c r="AU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  <c r="AS759" s="66"/>
      <c r="AT759" s="66"/>
      <c r="AU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  <c r="AS760" s="66"/>
      <c r="AT760" s="66"/>
      <c r="AU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  <c r="AS761" s="66"/>
      <c r="AT761" s="66"/>
      <c r="AU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  <c r="AS762" s="66"/>
      <c r="AT762" s="66"/>
      <c r="AU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  <c r="AS763" s="66"/>
      <c r="AT763" s="66"/>
      <c r="AU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  <c r="AS764" s="66"/>
      <c r="AT764" s="66"/>
      <c r="AU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  <c r="AS765" s="66"/>
      <c r="AT765" s="66"/>
      <c r="AU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  <c r="AS766" s="66"/>
      <c r="AT766" s="66"/>
      <c r="AU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  <c r="AS767" s="66"/>
      <c r="AT767" s="66"/>
      <c r="AU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  <c r="AS768" s="66"/>
      <c r="AT768" s="66"/>
      <c r="AU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  <c r="AS775" s="66"/>
      <c r="AT775" s="66"/>
      <c r="AU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  <c r="AS776" s="66"/>
      <c r="AT776" s="66"/>
      <c r="AU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  <c r="AS781" s="66"/>
      <c r="AT781" s="66"/>
      <c r="AU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  <c r="AS782" s="66"/>
      <c r="AT782" s="66"/>
      <c r="AU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  <c r="AS783" s="66"/>
      <c r="AT783" s="66"/>
      <c r="AU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  <c r="AS785" s="66"/>
      <c r="AT785" s="66"/>
      <c r="AU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  <c r="AS786" s="66"/>
      <c r="AT786" s="66"/>
      <c r="AU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  <c r="AS787" s="66"/>
      <c r="AT787" s="66"/>
      <c r="AU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  <c r="AS788" s="66"/>
      <c r="AT788" s="66"/>
      <c r="AU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  <c r="AS789" s="66"/>
      <c r="AT789" s="66"/>
      <c r="AU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  <c r="AS790" s="66"/>
      <c r="AT790" s="66"/>
      <c r="AU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  <c r="AS792" s="66"/>
      <c r="AT792" s="66"/>
      <c r="AU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  <c r="AS795" s="66"/>
      <c r="AT795" s="66"/>
      <c r="AU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  <c r="AS797" s="66"/>
      <c r="AT797" s="66"/>
      <c r="AU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  <c r="AS802" s="66"/>
      <c r="AT802" s="66"/>
      <c r="AU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  <c r="AS820" s="66"/>
      <c r="AT820" s="66"/>
      <c r="AU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  <c r="AS821" s="66"/>
      <c r="AT821" s="66"/>
      <c r="AU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  <c r="AS822" s="66"/>
      <c r="AT822" s="66"/>
      <c r="AU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  <c r="AS823" s="66"/>
      <c r="AT823" s="66"/>
      <c r="AU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  <c r="AS849" s="66"/>
      <c r="AT849" s="66"/>
      <c r="AU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  <c r="AS850" s="66"/>
      <c r="AT850" s="66"/>
      <c r="AU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  <c r="AS851" s="66"/>
      <c r="AT851" s="66"/>
      <c r="AU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  <c r="AS853" s="66"/>
      <c r="AT853" s="66"/>
      <c r="AU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  <c r="AS856" s="66"/>
      <c r="AT856" s="66"/>
      <c r="AU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  <c r="AS858" s="66"/>
      <c r="AT858" s="66"/>
      <c r="AU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  <c r="AS859" s="66"/>
      <c r="AT859" s="66"/>
      <c r="AU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  <c r="AS860" s="66"/>
      <c r="AT860" s="66"/>
      <c r="AU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  <c r="AS865" s="66"/>
      <c r="AT865" s="66"/>
      <c r="AU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  <c r="AS866" s="66"/>
      <c r="AT866" s="66"/>
      <c r="AU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  <c r="AS876" s="66"/>
      <c r="AT876" s="66"/>
      <c r="AU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  <c r="AS877" s="66"/>
      <c r="AT877" s="66"/>
      <c r="AU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  <c r="AS878" s="66"/>
      <c r="AT878" s="66"/>
      <c r="AU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  <c r="AS879" s="66"/>
      <c r="AT879" s="66"/>
      <c r="AU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  <c r="AS880" s="66"/>
      <c r="AT880" s="66"/>
      <c r="AU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  <c r="AS881" s="66"/>
      <c r="AT881" s="66"/>
      <c r="AU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  <c r="AS884" s="66"/>
      <c r="AT884" s="66"/>
      <c r="AU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  <c r="AS885" s="66"/>
      <c r="AT885" s="66"/>
      <c r="AU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  <c r="AS887" s="66"/>
      <c r="AT887" s="66"/>
      <c r="AU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  <c r="AS888" s="66"/>
      <c r="AT888" s="66"/>
      <c r="AU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  <c r="AS890" s="66"/>
      <c r="AT890" s="66"/>
      <c r="AU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  <c r="AS891" s="66"/>
      <c r="AT891" s="66"/>
      <c r="AU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  <c r="AS892" s="66"/>
      <c r="AT892" s="66"/>
      <c r="AU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  <c r="AS895" s="66"/>
      <c r="AT895" s="66"/>
      <c r="AU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  <c r="AS897" s="66"/>
      <c r="AT897" s="66"/>
      <c r="AU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  <c r="AS898" s="66"/>
      <c r="AT898" s="66"/>
      <c r="AU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  <c r="AS899" s="66"/>
      <c r="AT899" s="66"/>
      <c r="AU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  <c r="AS900" s="66"/>
      <c r="AT900" s="66"/>
      <c r="AU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  <c r="AS901" s="66"/>
      <c r="AT901" s="66"/>
      <c r="AU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  <c r="AS902" s="66"/>
      <c r="AT902" s="66"/>
      <c r="AU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  <c r="AS904" s="66"/>
      <c r="AT904" s="66"/>
      <c r="AU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  <c r="AS905" s="66"/>
      <c r="AT905" s="66"/>
      <c r="AU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  <c r="AS906" s="66"/>
      <c r="AT906" s="66"/>
      <c r="AU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  <c r="AS907" s="66"/>
      <c r="AT907" s="66"/>
      <c r="AU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  <c r="AS908" s="66"/>
      <c r="AT908" s="66"/>
      <c r="AU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  <c r="AS911" s="66"/>
      <c r="AT911" s="66"/>
      <c r="AU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  <c r="AS912" s="66"/>
      <c r="AT912" s="66"/>
      <c r="AU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  <c r="AS913" s="66"/>
      <c r="AT913" s="66"/>
      <c r="AU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  <c r="AS915" s="66"/>
      <c r="AT915" s="66"/>
      <c r="AU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  <c r="AS916" s="66"/>
      <c r="AT916" s="66"/>
      <c r="AU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  <c r="AS918" s="66"/>
      <c r="AT918" s="66"/>
      <c r="AU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  <c r="AS919" s="66"/>
      <c r="AT919" s="66"/>
      <c r="AU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  <c r="AS920" s="66"/>
      <c r="AT920" s="66"/>
      <c r="AU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  <c r="AS921" s="66"/>
      <c r="AT921" s="66"/>
      <c r="AU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  <c r="AS922" s="66"/>
      <c r="AT922" s="66"/>
      <c r="AU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  <c r="AS961" s="66"/>
      <c r="AT961" s="66"/>
      <c r="AU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  <c r="AS962" s="66"/>
      <c r="AT962" s="66"/>
      <c r="AU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  <c r="AS963" s="66"/>
      <c r="AT963" s="66"/>
      <c r="AU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  <c r="AS964" s="66"/>
      <c r="AT964" s="66"/>
      <c r="AU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  <c r="AS965" s="66"/>
      <c r="AT965" s="66"/>
      <c r="AU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  <c r="AS967" s="66"/>
      <c r="AT967" s="66"/>
      <c r="AU967" s="66"/>
    </row>
    <row r="968"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  <c r="AS968" s="66"/>
      <c r="AT968" s="66"/>
      <c r="AU968" s="66"/>
    </row>
    <row r="969"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</row>
    <row r="970"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</row>
    <row r="971"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</row>
    <row r="972"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</row>
    <row r="973"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</row>
    <row r="974"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  <c r="AS974" s="66"/>
      <c r="AT974" s="66"/>
      <c r="AU974" s="66"/>
    </row>
  </sheetData>
  <autoFilter ref="$B$6:$BK$32"/>
  <mergeCells count="10">
    <mergeCell ref="A1:J1"/>
    <mergeCell ref="A2:J2"/>
    <mergeCell ref="AX5:AY5"/>
    <mergeCell ref="AV5:AW5"/>
    <mergeCell ref="AV4:AW4"/>
    <mergeCell ref="L5:AU5"/>
    <mergeCell ref="L4:AU4"/>
    <mergeCell ref="AX4:AY4"/>
    <mergeCell ref="J4:K4"/>
    <mergeCell ref="J5:K5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5.43"/>
    <col customWidth="1" hidden="1" min="7" max="7" width="12.71"/>
    <col customWidth="1" min="8" max="8" width="8.14"/>
    <col customWidth="1" min="9" max="9" width="9.71"/>
    <col customWidth="1" min="10" max="12" width="7.71"/>
    <col collapsed="1" customWidth="1" min="13" max="13" width="7.71"/>
    <col customWidth="1" hidden="1" min="14" max="46" width="2.86" outlineLevel="1"/>
    <col customWidth="1" min="47" max="48" width="7.71"/>
    <col customWidth="1" min="49" max="49" width="10.57"/>
    <col customWidth="1" min="50" max="50" width="9.71"/>
    <col collapsed="1" customWidth="1" min="51" max="51" width="11.71"/>
    <col customWidth="1" hidden="1" min="52" max="62" width="4.57" outlineLevel="1"/>
    <col customWidth="1" hidden="1" min="63" max="63" width="5.57" outlineLevel="1"/>
  </cols>
  <sheetData>
    <row r="1">
      <c r="A1" s="65" t="s">
        <v>540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</row>
    <row r="2">
      <c r="A2" s="65" t="s">
        <v>541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</row>
    <row r="4">
      <c r="E4" s="65" t="s">
        <v>512</v>
      </c>
      <c r="F4" s="92" t="s">
        <v>542</v>
      </c>
      <c r="I4" s="66"/>
      <c r="J4" s="67" t="s">
        <v>513</v>
      </c>
      <c r="L4" s="67" t="s">
        <v>514</v>
      </c>
      <c r="AV4" s="67"/>
      <c r="AX4" s="67" t="s">
        <v>497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V5" s="71" t="s">
        <v>484</v>
      </c>
      <c r="AX5" s="73" t="s">
        <v>485</v>
      </c>
      <c r="AZ5" s="74">
        <v>1.0</v>
      </c>
      <c r="BA5" s="74">
        <v>2.0</v>
      </c>
      <c r="BB5" s="74">
        <v>3.0</v>
      </c>
      <c r="BC5" s="74">
        <v>4.0</v>
      </c>
      <c r="BD5" s="74">
        <v>5.0</v>
      </c>
      <c r="BE5" s="74">
        <v>6.0</v>
      </c>
      <c r="BF5" s="74">
        <v>7.0</v>
      </c>
      <c r="BG5" s="74">
        <v>8.0</v>
      </c>
      <c r="BH5" s="74">
        <v>9.0</v>
      </c>
      <c r="BI5" s="74">
        <v>10.0</v>
      </c>
      <c r="BJ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24</v>
      </c>
      <c r="G6" s="77" t="s">
        <v>488</v>
      </c>
      <c r="H6" s="76"/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 t="s">
        <v>490</v>
      </c>
      <c r="AV6" s="79" t="s">
        <v>487</v>
      </c>
      <c r="AW6" s="79" t="s">
        <v>490</v>
      </c>
      <c r="AX6" s="74" t="s">
        <v>487</v>
      </c>
      <c r="AY6" s="74" t="s">
        <v>490</v>
      </c>
    </row>
    <row r="7">
      <c r="A7" s="80">
        <v>1.0</v>
      </c>
      <c r="B7" s="80">
        <v>6.0</v>
      </c>
      <c r="C7" s="81">
        <v>1.0009190328E10</v>
      </c>
      <c r="D7" s="94" t="s">
        <v>517</v>
      </c>
      <c r="E7" s="80" t="s">
        <v>181</v>
      </c>
      <c r="F7" s="80" t="s">
        <v>179</v>
      </c>
      <c r="G7" s="81"/>
      <c r="H7" s="93" t="s">
        <v>498</v>
      </c>
      <c r="I7" s="83">
        <f t="shared" ref="I7:I12" si="1">K7+AU7+AW7+AY7</f>
        <v>78</v>
      </c>
      <c r="J7" s="84">
        <v>2.0</v>
      </c>
      <c r="K7" s="84">
        <v>38.0</v>
      </c>
      <c r="L7" s="85">
        <v>1.0</v>
      </c>
      <c r="M7" s="86">
        <f t="shared" ref="M7:M12" si="2">SUM(N7:AT7)</f>
        <v>5</v>
      </c>
      <c r="N7" s="86"/>
      <c r="O7" s="86"/>
      <c r="P7" s="86"/>
      <c r="Q7" s="86"/>
      <c r="R7" s="86"/>
      <c r="S7" s="86"/>
      <c r="T7" s="86"/>
      <c r="U7" s="86"/>
      <c r="V7" s="86"/>
      <c r="W7" s="85">
        <v>1.0</v>
      </c>
      <c r="X7" s="86"/>
      <c r="Y7" s="85">
        <v>1.0</v>
      </c>
      <c r="Z7" s="85">
        <v>1.0</v>
      </c>
      <c r="AA7" s="86"/>
      <c r="AB7" s="85">
        <v>1.0</v>
      </c>
      <c r="AC7" s="86"/>
      <c r="AD7" s="85">
        <v>1.0</v>
      </c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5">
        <v>40.0</v>
      </c>
      <c r="AV7" s="87"/>
      <c r="AW7" s="87"/>
      <c r="AX7" s="80"/>
      <c r="AY7" s="88">
        <f t="shared" ref="AY7:AY12" si="3">SUM(AZ7:BJ7)</f>
        <v>0</v>
      </c>
    </row>
    <row r="8">
      <c r="A8" s="80">
        <v>2.0</v>
      </c>
      <c r="B8" s="80">
        <v>1.0</v>
      </c>
      <c r="C8" s="81">
        <v>1.0008705227E10</v>
      </c>
      <c r="D8" s="94" t="s">
        <v>254</v>
      </c>
      <c r="E8" s="80" t="s">
        <v>256</v>
      </c>
      <c r="F8" s="80" t="s">
        <v>238</v>
      </c>
      <c r="G8" s="91"/>
      <c r="H8" s="93" t="s">
        <v>498</v>
      </c>
      <c r="I8" s="83">
        <f t="shared" si="1"/>
        <v>68</v>
      </c>
      <c r="J8" s="84">
        <v>1.0</v>
      </c>
      <c r="K8" s="84">
        <v>40.0</v>
      </c>
      <c r="L8" s="85">
        <v>7.0</v>
      </c>
      <c r="M8" s="86">
        <f t="shared" si="2"/>
        <v>2</v>
      </c>
      <c r="N8" s="86"/>
      <c r="O8" s="86"/>
      <c r="P8" s="85">
        <v>1.0</v>
      </c>
      <c r="Q8" s="85">
        <v>1.0</v>
      </c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5">
        <v>28.0</v>
      </c>
      <c r="AV8" s="87"/>
      <c r="AW8" s="87"/>
      <c r="AX8" s="80"/>
      <c r="AY8" s="88">
        <f t="shared" si="3"/>
        <v>0</v>
      </c>
    </row>
    <row r="9">
      <c r="A9" s="80">
        <v>3.0</v>
      </c>
      <c r="B9" s="80">
        <v>5.0</v>
      </c>
      <c r="C9" s="81">
        <v>1.0009191136E10</v>
      </c>
      <c r="D9" s="94" t="s">
        <v>517</v>
      </c>
      <c r="E9" s="80" t="s">
        <v>178</v>
      </c>
      <c r="F9" s="80" t="s">
        <v>179</v>
      </c>
      <c r="G9" s="81"/>
      <c r="H9" s="93" t="s">
        <v>498</v>
      </c>
      <c r="I9" s="83">
        <f t="shared" si="1"/>
        <v>48</v>
      </c>
      <c r="J9" s="84">
        <v>14.0</v>
      </c>
      <c r="K9" s="84">
        <v>14.0</v>
      </c>
      <c r="L9" s="85">
        <v>4.0</v>
      </c>
      <c r="M9" s="86">
        <f t="shared" si="2"/>
        <v>3</v>
      </c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5">
        <v>1.0</v>
      </c>
      <c r="AJ9" s="85">
        <v>1.0</v>
      </c>
      <c r="AK9" s="86"/>
      <c r="AL9" s="85">
        <v>1.0</v>
      </c>
      <c r="AM9" s="86"/>
      <c r="AN9" s="86"/>
      <c r="AO9" s="86"/>
      <c r="AP9" s="86"/>
      <c r="AQ9" s="86"/>
      <c r="AR9" s="86"/>
      <c r="AS9" s="86"/>
      <c r="AT9" s="86"/>
      <c r="AU9" s="85">
        <v>34.0</v>
      </c>
      <c r="AV9" s="87"/>
      <c r="AW9" s="87"/>
      <c r="AX9" s="80"/>
      <c r="AY9" s="88">
        <f t="shared" si="3"/>
        <v>0</v>
      </c>
    </row>
    <row r="10">
      <c r="A10" s="80">
        <v>4.0</v>
      </c>
      <c r="B10" s="80">
        <v>21.0</v>
      </c>
      <c r="C10" s="81">
        <v>1.0009486984E10</v>
      </c>
      <c r="D10" s="94" t="s">
        <v>522</v>
      </c>
      <c r="E10" s="80" t="s">
        <v>174</v>
      </c>
      <c r="F10" s="80" t="s">
        <v>113</v>
      </c>
      <c r="G10" s="81"/>
      <c r="H10" s="93" t="s">
        <v>498</v>
      </c>
      <c r="I10" s="83">
        <f t="shared" si="1"/>
        <v>46</v>
      </c>
      <c r="J10" s="84">
        <v>10.0</v>
      </c>
      <c r="K10" s="84">
        <v>22.0</v>
      </c>
      <c r="L10" s="85">
        <v>9.0</v>
      </c>
      <c r="M10" s="86">
        <f t="shared" si="2"/>
        <v>2</v>
      </c>
      <c r="N10" s="86"/>
      <c r="O10" s="86"/>
      <c r="P10" s="86"/>
      <c r="Q10" s="86"/>
      <c r="R10" s="86"/>
      <c r="S10" s="86"/>
      <c r="T10" s="85">
        <v>1.0</v>
      </c>
      <c r="U10" s="86"/>
      <c r="V10" s="86"/>
      <c r="W10" s="86"/>
      <c r="X10" s="86"/>
      <c r="Y10" s="86"/>
      <c r="Z10" s="85"/>
      <c r="AA10" s="86"/>
      <c r="AB10" s="86"/>
      <c r="AC10" s="86"/>
      <c r="AD10" s="86"/>
      <c r="AE10" s="86"/>
      <c r="AF10" s="86"/>
      <c r="AG10" s="86"/>
      <c r="AH10" s="85">
        <v>1.0</v>
      </c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5">
        <v>24.0</v>
      </c>
      <c r="AV10" s="87"/>
      <c r="AW10" s="87"/>
      <c r="AX10" s="80"/>
      <c r="AY10" s="88">
        <f t="shared" si="3"/>
        <v>0</v>
      </c>
    </row>
    <row r="11">
      <c r="A11" s="80">
        <v>5.0</v>
      </c>
      <c r="B11" s="80">
        <v>44.0</v>
      </c>
      <c r="C11" s="81">
        <v>1.0004610413E10</v>
      </c>
      <c r="D11" s="94" t="s">
        <v>521</v>
      </c>
      <c r="E11" s="80" t="s">
        <v>292</v>
      </c>
      <c r="F11" s="80" t="s">
        <v>56</v>
      </c>
      <c r="G11" s="81"/>
      <c r="H11" s="93" t="s">
        <v>498</v>
      </c>
      <c r="I11" s="83">
        <f t="shared" si="1"/>
        <v>38</v>
      </c>
      <c r="J11" s="84">
        <v>9.0</v>
      </c>
      <c r="K11" s="84">
        <v>24.0</v>
      </c>
      <c r="L11" s="85">
        <v>14.0</v>
      </c>
      <c r="M11" s="86">
        <f t="shared" si="2"/>
        <v>0</v>
      </c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5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5">
        <v>14.0</v>
      </c>
      <c r="AV11" s="87"/>
      <c r="AW11" s="87"/>
      <c r="AX11" s="80"/>
      <c r="AY11" s="88">
        <f t="shared" si="3"/>
        <v>0</v>
      </c>
    </row>
    <row r="12">
      <c r="A12" s="80">
        <v>6.0</v>
      </c>
      <c r="B12" s="80">
        <v>17.0</v>
      </c>
      <c r="C12" s="81">
        <v>1.0008993193E10</v>
      </c>
      <c r="D12" s="94" t="s">
        <v>537</v>
      </c>
      <c r="E12" s="80" t="s">
        <v>222</v>
      </c>
      <c r="F12" s="80" t="s">
        <v>21</v>
      </c>
      <c r="G12" s="81"/>
      <c r="H12" s="93" t="s">
        <v>498</v>
      </c>
      <c r="I12" s="83">
        <f t="shared" si="1"/>
        <v>23</v>
      </c>
      <c r="J12" s="84">
        <v>21.0</v>
      </c>
      <c r="K12" s="84">
        <v>1.0</v>
      </c>
      <c r="L12" s="85">
        <v>10.0</v>
      </c>
      <c r="M12" s="86">
        <f t="shared" si="2"/>
        <v>1</v>
      </c>
      <c r="N12" s="86"/>
      <c r="O12" s="86"/>
      <c r="P12" s="86"/>
      <c r="Q12" s="86"/>
      <c r="R12" s="86"/>
      <c r="S12" s="86"/>
      <c r="T12" s="86"/>
      <c r="U12" s="85">
        <v>1.0</v>
      </c>
      <c r="V12" s="86"/>
      <c r="W12" s="86"/>
      <c r="X12" s="86"/>
      <c r="Y12" s="86"/>
      <c r="Z12" s="85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5">
        <v>22.0</v>
      </c>
      <c r="AV12" s="87"/>
      <c r="AW12" s="87"/>
      <c r="AX12" s="80"/>
      <c r="AY12" s="88">
        <f t="shared" si="3"/>
        <v>0</v>
      </c>
    </row>
    <row r="13">
      <c r="A13" s="80"/>
      <c r="B13" s="80"/>
      <c r="C13" s="81"/>
      <c r="D13" s="94"/>
      <c r="E13" s="80"/>
      <c r="F13" s="80"/>
      <c r="G13" s="91"/>
      <c r="H13" s="80"/>
      <c r="I13" s="83"/>
      <c r="J13" s="84"/>
      <c r="K13" s="84"/>
      <c r="L13" s="85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5"/>
      <c r="Y13" s="86"/>
      <c r="Z13" s="85"/>
      <c r="AA13" s="85"/>
      <c r="AB13" s="86"/>
      <c r="AC13" s="85"/>
      <c r="AD13" s="86"/>
      <c r="AE13" s="85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5"/>
      <c r="AV13" s="87"/>
      <c r="AW13" s="87"/>
      <c r="AX13" s="80"/>
      <c r="AY13" s="88"/>
    </row>
    <row r="14">
      <c r="A14" s="80">
        <v>1.0</v>
      </c>
      <c r="B14" s="80">
        <v>28.0</v>
      </c>
      <c r="C14" s="81">
        <v>1.0009166581E10</v>
      </c>
      <c r="D14" s="94" t="s">
        <v>518</v>
      </c>
      <c r="E14" s="80" t="s">
        <v>188</v>
      </c>
      <c r="F14" s="80" t="s">
        <v>48</v>
      </c>
      <c r="G14" s="91"/>
      <c r="H14" s="93" t="s">
        <v>505</v>
      </c>
      <c r="I14" s="83">
        <f t="shared" ref="I14:I18" si="4">K14+AU14+AW14+AY14</f>
        <v>68</v>
      </c>
      <c r="J14" s="84">
        <v>5.0</v>
      </c>
      <c r="K14" s="84">
        <v>32.0</v>
      </c>
      <c r="L14" s="85">
        <v>3.0</v>
      </c>
      <c r="M14" s="86">
        <f t="shared" ref="M14:M18" si="5">SUM(N14:AT14)</f>
        <v>4</v>
      </c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5">
        <v>1.0</v>
      </c>
      <c r="Y14" s="86"/>
      <c r="Z14" s="85"/>
      <c r="AA14" s="85">
        <v>1.0</v>
      </c>
      <c r="AB14" s="86"/>
      <c r="AC14" s="85">
        <v>1.0</v>
      </c>
      <c r="AD14" s="86"/>
      <c r="AE14" s="85">
        <v>1.0</v>
      </c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5">
        <v>36.0</v>
      </c>
      <c r="AV14" s="87"/>
      <c r="AW14" s="87"/>
      <c r="AX14" s="80"/>
      <c r="AY14" s="88">
        <f t="shared" ref="AY14:AY18" si="6">SUM(AZ14:BJ14)</f>
        <v>0</v>
      </c>
    </row>
    <row r="15">
      <c r="A15" s="80">
        <v>2.0</v>
      </c>
      <c r="B15" s="80">
        <v>39.0</v>
      </c>
      <c r="C15" s="81">
        <v>1.0008994813E10</v>
      </c>
      <c r="D15" s="94" t="s">
        <v>524</v>
      </c>
      <c r="E15" s="80" t="s">
        <v>202</v>
      </c>
      <c r="F15" s="80" t="s">
        <v>64</v>
      </c>
      <c r="G15" s="91"/>
      <c r="H15" s="93" t="s">
        <v>505</v>
      </c>
      <c r="I15" s="83">
        <f t="shared" si="4"/>
        <v>52</v>
      </c>
      <c r="J15" s="84">
        <v>11.0</v>
      </c>
      <c r="K15" s="84">
        <v>20.0</v>
      </c>
      <c r="L15" s="85">
        <v>5.0</v>
      </c>
      <c r="M15" s="86">
        <f t="shared" si="5"/>
        <v>2</v>
      </c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5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5">
        <v>1.0</v>
      </c>
      <c r="AO15" s="85">
        <v>1.0</v>
      </c>
      <c r="AP15" s="86"/>
      <c r="AQ15" s="86"/>
      <c r="AR15" s="86"/>
      <c r="AS15" s="86"/>
      <c r="AT15" s="86"/>
      <c r="AU15" s="85">
        <v>32.0</v>
      </c>
      <c r="AV15" s="87"/>
      <c r="AW15" s="87"/>
      <c r="AX15" s="80"/>
      <c r="AY15" s="88">
        <f t="shared" si="6"/>
        <v>0</v>
      </c>
    </row>
    <row r="16">
      <c r="A16" s="80">
        <v>3.0</v>
      </c>
      <c r="B16" s="80">
        <v>18.0</v>
      </c>
      <c r="C16" s="81">
        <v>1.0006903552E10</v>
      </c>
      <c r="D16" s="94" t="s">
        <v>523</v>
      </c>
      <c r="E16" s="80" t="s">
        <v>231</v>
      </c>
      <c r="F16" s="80" t="s">
        <v>232</v>
      </c>
      <c r="G16" s="91"/>
      <c r="H16" s="93" t="s">
        <v>505</v>
      </c>
      <c r="I16" s="83">
        <f t="shared" si="4"/>
        <v>48</v>
      </c>
      <c r="J16" s="84">
        <v>12.0</v>
      </c>
      <c r="K16" s="84">
        <v>18.0</v>
      </c>
      <c r="L16" s="85">
        <v>6.0</v>
      </c>
      <c r="M16" s="86">
        <f t="shared" si="5"/>
        <v>2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5"/>
      <c r="AA16" s="86"/>
      <c r="AB16" s="86"/>
      <c r="AC16" s="86"/>
      <c r="AD16" s="86"/>
      <c r="AE16" s="86"/>
      <c r="AF16" s="85">
        <v>1.0</v>
      </c>
      <c r="AG16" s="85">
        <v>1.0</v>
      </c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5">
        <v>30.0</v>
      </c>
      <c r="AV16" s="87"/>
      <c r="AW16" s="87"/>
      <c r="AX16" s="80"/>
      <c r="AY16" s="88">
        <f t="shared" si="6"/>
        <v>0</v>
      </c>
    </row>
    <row r="17">
      <c r="A17" s="80">
        <v>4.0</v>
      </c>
      <c r="B17" s="80">
        <v>40.0</v>
      </c>
      <c r="C17" s="81">
        <v>1.0006290331E10</v>
      </c>
      <c r="D17" s="94" t="s">
        <v>520</v>
      </c>
      <c r="E17" s="80" t="s">
        <v>209</v>
      </c>
      <c r="F17" s="80" t="s">
        <v>64</v>
      </c>
      <c r="G17" s="81"/>
      <c r="H17" s="93" t="s">
        <v>505</v>
      </c>
      <c r="I17" s="83">
        <f t="shared" si="4"/>
        <v>46</v>
      </c>
      <c r="J17" s="84">
        <v>8.0</v>
      </c>
      <c r="K17" s="84">
        <v>26.0</v>
      </c>
      <c r="L17" s="85">
        <v>11.0</v>
      </c>
      <c r="M17" s="86">
        <f t="shared" si="5"/>
        <v>1</v>
      </c>
      <c r="N17" s="86"/>
      <c r="O17" s="86"/>
      <c r="P17" s="86"/>
      <c r="Q17" s="86"/>
      <c r="R17" s="86"/>
      <c r="S17" s="86"/>
      <c r="T17" s="86"/>
      <c r="U17" s="86"/>
      <c r="V17" s="85">
        <v>1.0</v>
      </c>
      <c r="W17" s="86"/>
      <c r="X17" s="86"/>
      <c r="Y17" s="86"/>
      <c r="Z17" s="85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5">
        <v>20.0</v>
      </c>
      <c r="AV17" s="87"/>
      <c r="AW17" s="87"/>
      <c r="AX17" s="80"/>
      <c r="AY17" s="88">
        <f t="shared" si="6"/>
        <v>0</v>
      </c>
    </row>
    <row r="18">
      <c r="A18" s="80">
        <v>5.0</v>
      </c>
      <c r="B18" s="80">
        <v>15.0</v>
      </c>
      <c r="C18" s="81">
        <v>1.0015327903E10</v>
      </c>
      <c r="D18" s="94" t="s">
        <v>519</v>
      </c>
      <c r="E18" s="80" t="s">
        <v>215</v>
      </c>
      <c r="F18" s="80" t="s">
        <v>21</v>
      </c>
      <c r="G18" s="81"/>
      <c r="H18" s="93" t="s">
        <v>505</v>
      </c>
      <c r="I18" s="83">
        <f t="shared" si="4"/>
        <v>36</v>
      </c>
      <c r="J18" s="84">
        <v>16.0</v>
      </c>
      <c r="K18" s="84">
        <v>10.0</v>
      </c>
      <c r="L18" s="85">
        <v>8.0</v>
      </c>
      <c r="M18" s="86">
        <f t="shared" si="5"/>
        <v>2</v>
      </c>
      <c r="N18" s="86"/>
      <c r="O18" s="86"/>
      <c r="P18" s="86"/>
      <c r="Q18" s="86"/>
      <c r="R18" s="85">
        <v>1.0</v>
      </c>
      <c r="S18" s="85">
        <v>1.0</v>
      </c>
      <c r="T18" s="86"/>
      <c r="U18" s="86"/>
      <c r="V18" s="86"/>
      <c r="W18" s="86"/>
      <c r="X18" s="86"/>
      <c r="Y18" s="86"/>
      <c r="Z18" s="85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5">
        <v>26.0</v>
      </c>
      <c r="AV18" s="87"/>
      <c r="AW18" s="87"/>
      <c r="AX18" s="80"/>
      <c r="AY18" s="88">
        <f t="shared" si="6"/>
        <v>0</v>
      </c>
    </row>
    <row r="19"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</row>
    <row r="20"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</row>
    <row r="21"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</row>
    <row r="22"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</row>
    <row r="23"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</row>
    <row r="24"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</row>
    <row r="25"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</row>
    <row r="26"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</row>
    <row r="27"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</row>
    <row r="28"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</row>
    <row r="29"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</row>
    <row r="30"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  <c r="AS694" s="66"/>
      <c r="AT694" s="66"/>
      <c r="AU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  <c r="AS695" s="66"/>
      <c r="AT695" s="66"/>
      <c r="AU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  <c r="AS696" s="66"/>
      <c r="AT696" s="66"/>
      <c r="AU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  <c r="AS697" s="66"/>
      <c r="AT697" s="66"/>
      <c r="AU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  <c r="AS699" s="66"/>
      <c r="AT699" s="66"/>
      <c r="AU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  <c r="AS701" s="66"/>
      <c r="AT701" s="66"/>
      <c r="AU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  <c r="AS703" s="66"/>
      <c r="AT703" s="66"/>
      <c r="AU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  <c r="AS704" s="66"/>
      <c r="AT704" s="66"/>
      <c r="AU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  <c r="AS705" s="66"/>
      <c r="AT705" s="66"/>
      <c r="AU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  <c r="AS706" s="66"/>
      <c r="AT706" s="66"/>
      <c r="AU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  <c r="AS708" s="66"/>
      <c r="AT708" s="66"/>
      <c r="AU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  <c r="AS709" s="66"/>
      <c r="AT709" s="66"/>
      <c r="AU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  <c r="AS710" s="66"/>
      <c r="AT710" s="66"/>
      <c r="AU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  <c r="AS711" s="66"/>
      <c r="AT711" s="66"/>
      <c r="AU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  <c r="AS712" s="66"/>
      <c r="AT712" s="66"/>
      <c r="AU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  <c r="AS715" s="66"/>
      <c r="AT715" s="66"/>
      <c r="AU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  <c r="AS716" s="66"/>
      <c r="AT716" s="66"/>
      <c r="AU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  <c r="AS717" s="66"/>
      <c r="AT717" s="66"/>
      <c r="AU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  <c r="AS718" s="66"/>
      <c r="AT718" s="66"/>
      <c r="AU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  <c r="AS719" s="66"/>
      <c r="AT719" s="66"/>
      <c r="AU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  <c r="AS720" s="66"/>
      <c r="AT720" s="66"/>
      <c r="AU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  <c r="AS722" s="66"/>
      <c r="AT722" s="66"/>
      <c r="AU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  <c r="AS723" s="66"/>
      <c r="AT723" s="66"/>
      <c r="AU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  <c r="AS724" s="66"/>
      <c r="AT724" s="66"/>
      <c r="AU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  <c r="AS725" s="66"/>
      <c r="AT725" s="66"/>
      <c r="AU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  <c r="AS726" s="66"/>
      <c r="AT726" s="66"/>
      <c r="AU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  <c r="AS727" s="66"/>
      <c r="AT727" s="66"/>
      <c r="AU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  <c r="AS729" s="66"/>
      <c r="AT729" s="66"/>
      <c r="AU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  <c r="AS743" s="66"/>
      <c r="AT743" s="66"/>
      <c r="AU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  <c r="AS745" s="66"/>
      <c r="AT745" s="66"/>
      <c r="AU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  <c r="AS746" s="66"/>
      <c r="AT746" s="66"/>
      <c r="AU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  <c r="AS747" s="66"/>
      <c r="AT747" s="66"/>
      <c r="AU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  <c r="AS748" s="66"/>
      <c r="AT748" s="66"/>
      <c r="AU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  <c r="AS749" s="66"/>
      <c r="AT749" s="66"/>
      <c r="AU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  <c r="AS750" s="66"/>
      <c r="AT750" s="66"/>
      <c r="AU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  <c r="AS751" s="66"/>
      <c r="AT751" s="66"/>
      <c r="AU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  <c r="AS752" s="66"/>
      <c r="AT752" s="66"/>
      <c r="AU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  <c r="AS753" s="66"/>
      <c r="AT753" s="66"/>
      <c r="AU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  <c r="AS754" s="66"/>
      <c r="AT754" s="66"/>
      <c r="AU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  <c r="AS755" s="66"/>
      <c r="AT755" s="66"/>
      <c r="AU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  <c r="AS756" s="66"/>
      <c r="AT756" s="66"/>
      <c r="AU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  <c r="AS757" s="66"/>
      <c r="AT757" s="66"/>
      <c r="AU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  <c r="AS758" s="66"/>
      <c r="AT758" s="66"/>
      <c r="AU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  <c r="AS759" s="66"/>
      <c r="AT759" s="66"/>
      <c r="AU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  <c r="AS760" s="66"/>
      <c r="AT760" s="66"/>
      <c r="AU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  <c r="AS761" s="66"/>
      <c r="AT761" s="66"/>
      <c r="AU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  <c r="AS762" s="66"/>
      <c r="AT762" s="66"/>
      <c r="AU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  <c r="AS763" s="66"/>
      <c r="AT763" s="66"/>
      <c r="AU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  <c r="AS764" s="66"/>
      <c r="AT764" s="66"/>
      <c r="AU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  <c r="AS765" s="66"/>
      <c r="AT765" s="66"/>
      <c r="AU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  <c r="AS766" s="66"/>
      <c r="AT766" s="66"/>
      <c r="AU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  <c r="AS767" s="66"/>
      <c r="AT767" s="66"/>
      <c r="AU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  <c r="AS768" s="66"/>
      <c r="AT768" s="66"/>
      <c r="AU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  <c r="AS775" s="66"/>
      <c r="AT775" s="66"/>
      <c r="AU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  <c r="AS776" s="66"/>
      <c r="AT776" s="66"/>
      <c r="AU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  <c r="AS781" s="66"/>
      <c r="AT781" s="66"/>
      <c r="AU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  <c r="AS782" s="66"/>
      <c r="AT782" s="66"/>
      <c r="AU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  <c r="AS783" s="66"/>
      <c r="AT783" s="66"/>
      <c r="AU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  <c r="AS785" s="66"/>
      <c r="AT785" s="66"/>
      <c r="AU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  <c r="AS786" s="66"/>
      <c r="AT786" s="66"/>
      <c r="AU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  <c r="AS787" s="66"/>
      <c r="AT787" s="66"/>
      <c r="AU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  <c r="AS788" s="66"/>
      <c r="AT788" s="66"/>
      <c r="AU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  <c r="AS789" s="66"/>
      <c r="AT789" s="66"/>
      <c r="AU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  <c r="AS790" s="66"/>
      <c r="AT790" s="66"/>
      <c r="AU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  <c r="AS792" s="66"/>
      <c r="AT792" s="66"/>
      <c r="AU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  <c r="AS795" s="66"/>
      <c r="AT795" s="66"/>
      <c r="AU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  <c r="AS797" s="66"/>
      <c r="AT797" s="66"/>
      <c r="AU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  <c r="AS802" s="66"/>
      <c r="AT802" s="66"/>
      <c r="AU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  <c r="AS820" s="66"/>
      <c r="AT820" s="66"/>
      <c r="AU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  <c r="AS821" s="66"/>
      <c r="AT821" s="66"/>
      <c r="AU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  <c r="AS822" s="66"/>
      <c r="AT822" s="66"/>
      <c r="AU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  <c r="AS823" s="66"/>
      <c r="AT823" s="66"/>
      <c r="AU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  <c r="AS849" s="66"/>
      <c r="AT849" s="66"/>
      <c r="AU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  <c r="AS850" s="66"/>
      <c r="AT850" s="66"/>
      <c r="AU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  <c r="AS851" s="66"/>
      <c r="AT851" s="66"/>
      <c r="AU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  <c r="AS853" s="66"/>
      <c r="AT853" s="66"/>
      <c r="AU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  <c r="AS856" s="66"/>
      <c r="AT856" s="66"/>
      <c r="AU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  <c r="AS858" s="66"/>
      <c r="AT858" s="66"/>
      <c r="AU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  <c r="AS859" s="66"/>
      <c r="AT859" s="66"/>
      <c r="AU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  <c r="AS860" s="66"/>
      <c r="AT860" s="66"/>
      <c r="AU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  <c r="AS865" s="66"/>
      <c r="AT865" s="66"/>
      <c r="AU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  <c r="AS866" s="66"/>
      <c r="AT866" s="66"/>
      <c r="AU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  <c r="AS876" s="66"/>
      <c r="AT876" s="66"/>
      <c r="AU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  <c r="AS877" s="66"/>
      <c r="AT877" s="66"/>
      <c r="AU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  <c r="AS878" s="66"/>
      <c r="AT878" s="66"/>
      <c r="AU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  <c r="AS879" s="66"/>
      <c r="AT879" s="66"/>
      <c r="AU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  <c r="AS880" s="66"/>
      <c r="AT880" s="66"/>
      <c r="AU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  <c r="AS881" s="66"/>
      <c r="AT881" s="66"/>
      <c r="AU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  <c r="AS884" s="66"/>
      <c r="AT884" s="66"/>
      <c r="AU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  <c r="AS885" s="66"/>
      <c r="AT885" s="66"/>
      <c r="AU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  <c r="AS887" s="66"/>
      <c r="AT887" s="66"/>
      <c r="AU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  <c r="AS888" s="66"/>
      <c r="AT888" s="66"/>
      <c r="AU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  <c r="AS890" s="66"/>
      <c r="AT890" s="66"/>
      <c r="AU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  <c r="AS891" s="66"/>
      <c r="AT891" s="66"/>
      <c r="AU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  <c r="AS892" s="66"/>
      <c r="AT892" s="66"/>
      <c r="AU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  <c r="AS895" s="66"/>
      <c r="AT895" s="66"/>
      <c r="AU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  <c r="AS897" s="66"/>
      <c r="AT897" s="66"/>
      <c r="AU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  <c r="AS898" s="66"/>
      <c r="AT898" s="66"/>
      <c r="AU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  <c r="AS899" s="66"/>
      <c r="AT899" s="66"/>
      <c r="AU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  <c r="AS900" s="66"/>
      <c r="AT900" s="66"/>
      <c r="AU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  <c r="AS901" s="66"/>
      <c r="AT901" s="66"/>
      <c r="AU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  <c r="AS902" s="66"/>
      <c r="AT902" s="66"/>
      <c r="AU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  <c r="AS904" s="66"/>
      <c r="AT904" s="66"/>
      <c r="AU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  <c r="AS905" s="66"/>
      <c r="AT905" s="66"/>
      <c r="AU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  <c r="AS906" s="66"/>
      <c r="AT906" s="66"/>
      <c r="AU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  <c r="AS907" s="66"/>
      <c r="AT907" s="66"/>
      <c r="AU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  <c r="AS908" s="66"/>
      <c r="AT908" s="66"/>
      <c r="AU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  <c r="AS911" s="66"/>
      <c r="AT911" s="66"/>
      <c r="AU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  <c r="AS912" s="66"/>
      <c r="AT912" s="66"/>
      <c r="AU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  <c r="AS913" s="66"/>
      <c r="AT913" s="66"/>
      <c r="AU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  <c r="AS915" s="66"/>
      <c r="AT915" s="66"/>
      <c r="AU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  <c r="AS916" s="66"/>
      <c r="AT916" s="66"/>
      <c r="AU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  <c r="AS918" s="66"/>
      <c r="AT918" s="66"/>
      <c r="AU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  <c r="AS919" s="66"/>
      <c r="AT919" s="66"/>
      <c r="AU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  <c r="AS920" s="66"/>
      <c r="AT920" s="66"/>
      <c r="AU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  <c r="AS921" s="66"/>
      <c r="AT921" s="66"/>
      <c r="AU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  <c r="AS922" s="66"/>
      <c r="AT922" s="66"/>
      <c r="AU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</row>
  </sheetData>
  <autoFilter ref="$B$6:$BK$18"/>
  <mergeCells count="10">
    <mergeCell ref="A1:J1"/>
    <mergeCell ref="A2:J2"/>
    <mergeCell ref="AX5:AY5"/>
    <mergeCell ref="AV5:AW5"/>
    <mergeCell ref="AV4:AW4"/>
    <mergeCell ref="L5:AU5"/>
    <mergeCell ref="L4:AU4"/>
    <mergeCell ref="AX4:AY4"/>
    <mergeCell ref="J4:K4"/>
    <mergeCell ref="J5:K5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hidden="1" min="7" max="7" width="12.71"/>
    <col customWidth="1" min="8" max="8" width="6.71"/>
    <col customWidth="1" min="9" max="9" width="9.71"/>
    <col customWidth="1" min="10" max="12" width="7.71"/>
    <col collapsed="1" customWidth="1" min="13" max="13" width="7.71"/>
    <col customWidth="1" hidden="1" min="14" max="40" width="2.86" outlineLevel="1"/>
    <col customWidth="1" min="41" max="42" width="7.71"/>
    <col customWidth="1" min="43" max="43" width="10.57"/>
    <col customWidth="1" min="44" max="44" width="9.71"/>
    <col collapsed="1" customWidth="1" min="45" max="45" width="11.71"/>
    <col customWidth="1" hidden="1" min="46" max="56" width="4.57" outlineLevel="1"/>
    <col customWidth="1" hidden="1" min="57" max="57" width="5.57" outlineLevel="1"/>
  </cols>
  <sheetData>
    <row r="1">
      <c r="A1" s="65" t="s">
        <v>543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</row>
    <row r="2">
      <c r="A2" s="65" t="s">
        <v>544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</row>
    <row r="4">
      <c r="E4" s="65" t="s">
        <v>478</v>
      </c>
      <c r="F4" s="95" t="s">
        <v>545</v>
      </c>
      <c r="I4" s="66"/>
      <c r="J4" s="67" t="s">
        <v>479</v>
      </c>
      <c r="L4" s="67" t="s">
        <v>480</v>
      </c>
      <c r="AP4" s="67"/>
      <c r="AR4" s="67" t="s">
        <v>497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P5" s="71" t="s">
        <v>484</v>
      </c>
      <c r="AR5" s="73" t="s">
        <v>485</v>
      </c>
      <c r="AT5" s="74">
        <v>1.0</v>
      </c>
      <c r="AU5" s="74">
        <v>2.0</v>
      </c>
      <c r="AV5" s="74">
        <v>3.0</v>
      </c>
      <c r="AW5" s="74">
        <v>4.0</v>
      </c>
      <c r="AX5" s="74">
        <v>5.0</v>
      </c>
      <c r="AY5" s="74">
        <v>6.0</v>
      </c>
      <c r="AZ5" s="74">
        <v>7.0</v>
      </c>
      <c r="BA5" s="74">
        <v>8.0</v>
      </c>
      <c r="BB5" s="74">
        <v>9.0</v>
      </c>
      <c r="BC5" s="74">
        <v>10.0</v>
      </c>
      <c r="BD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7</v>
      </c>
      <c r="G6" s="77" t="s">
        <v>488</v>
      </c>
      <c r="H6" s="76" t="s">
        <v>489</v>
      </c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 t="s">
        <v>490</v>
      </c>
      <c r="AP6" s="79" t="s">
        <v>487</v>
      </c>
      <c r="AQ6" s="79" t="s">
        <v>490</v>
      </c>
      <c r="AR6" s="74" t="s">
        <v>487</v>
      </c>
      <c r="AS6" s="74" t="s">
        <v>490</v>
      </c>
    </row>
    <row r="7">
      <c r="A7" s="80">
        <v>1.0</v>
      </c>
      <c r="B7" s="80">
        <v>70.0</v>
      </c>
      <c r="C7" s="81">
        <v>1.0047373366E10</v>
      </c>
      <c r="D7" s="82" t="s">
        <v>203</v>
      </c>
      <c r="E7" s="80" t="s">
        <v>204</v>
      </c>
      <c r="F7" s="80" t="s">
        <v>199</v>
      </c>
      <c r="G7" s="81"/>
      <c r="H7" s="96" t="s">
        <v>498</v>
      </c>
      <c r="I7" s="83">
        <f t="shared" ref="I7:I12" si="1">K7+AO7+AQ7+AS7</f>
        <v>72</v>
      </c>
      <c r="J7" s="84">
        <v>4.0</v>
      </c>
      <c r="K7" s="84">
        <v>34.0</v>
      </c>
      <c r="L7" s="85">
        <v>2.0</v>
      </c>
      <c r="M7" s="86">
        <f t="shared" ref="M7:M12" si="2">SUM(N7:AN7)</f>
        <v>10</v>
      </c>
      <c r="N7" s="86"/>
      <c r="O7" s="86"/>
      <c r="P7" s="86"/>
      <c r="Q7" s="86"/>
      <c r="R7" s="86"/>
      <c r="S7" s="86"/>
      <c r="T7" s="86"/>
      <c r="U7" s="86"/>
      <c r="V7" s="85">
        <v>1.0</v>
      </c>
      <c r="W7" s="85">
        <v>1.0</v>
      </c>
      <c r="X7" s="85">
        <v>1.0</v>
      </c>
      <c r="Y7" s="85">
        <v>1.0</v>
      </c>
      <c r="Z7" s="86"/>
      <c r="AA7" s="86"/>
      <c r="AB7" s="85">
        <v>1.0</v>
      </c>
      <c r="AC7" s="85">
        <v>1.0</v>
      </c>
      <c r="AD7" s="85">
        <v>1.0</v>
      </c>
      <c r="AE7" s="85">
        <v>1.0</v>
      </c>
      <c r="AF7" s="85">
        <v>1.0</v>
      </c>
      <c r="AG7" s="85">
        <v>1.0</v>
      </c>
      <c r="AH7" s="86"/>
      <c r="AI7" s="86"/>
      <c r="AJ7" s="86"/>
      <c r="AK7" s="86"/>
      <c r="AL7" s="86"/>
      <c r="AM7" s="86"/>
      <c r="AN7" s="86"/>
      <c r="AO7" s="85">
        <v>38.0</v>
      </c>
      <c r="AP7" s="87"/>
      <c r="AQ7" s="87"/>
      <c r="AR7" s="80"/>
      <c r="AS7" s="88">
        <f t="shared" ref="AS7:AS12" si="3">SUM(AT7:BD7)</f>
        <v>0</v>
      </c>
    </row>
    <row r="8">
      <c r="A8" s="80">
        <v>2.0</v>
      </c>
      <c r="B8" s="80">
        <v>76.0</v>
      </c>
      <c r="C8" s="81">
        <v>1.0047303244E10</v>
      </c>
      <c r="D8" s="82" t="s">
        <v>233</v>
      </c>
      <c r="E8" s="80" t="s">
        <v>155</v>
      </c>
      <c r="F8" s="80" t="s">
        <v>234</v>
      </c>
      <c r="G8" s="81"/>
      <c r="H8" s="96" t="s">
        <v>498</v>
      </c>
      <c r="I8" s="83">
        <f t="shared" si="1"/>
        <v>66</v>
      </c>
      <c r="J8" s="84">
        <v>6.0</v>
      </c>
      <c r="K8" s="84">
        <v>30.0</v>
      </c>
      <c r="L8" s="85">
        <v>3.0</v>
      </c>
      <c r="M8" s="86">
        <f t="shared" si="2"/>
        <v>4</v>
      </c>
      <c r="N8" s="86"/>
      <c r="O8" s="86"/>
      <c r="P8" s="86"/>
      <c r="Q8" s="85">
        <v>1.0</v>
      </c>
      <c r="R8" s="85">
        <v>1.0</v>
      </c>
      <c r="S8" s="85">
        <v>1.0</v>
      </c>
      <c r="T8" s="85">
        <v>1.0</v>
      </c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5"/>
      <c r="AK8" s="86"/>
      <c r="AL8" s="86"/>
      <c r="AM8" s="86"/>
      <c r="AN8" s="86"/>
      <c r="AO8" s="85">
        <v>36.0</v>
      </c>
      <c r="AP8" s="87"/>
      <c r="AQ8" s="87"/>
      <c r="AR8" s="80"/>
      <c r="AS8" s="88">
        <f t="shared" si="3"/>
        <v>0</v>
      </c>
    </row>
    <row r="9">
      <c r="A9" s="80">
        <v>3.0</v>
      </c>
      <c r="B9" s="80">
        <v>84.0</v>
      </c>
      <c r="C9" s="81">
        <v>1.0046602319E10</v>
      </c>
      <c r="D9" s="82" t="s">
        <v>267</v>
      </c>
      <c r="E9" s="80" t="s">
        <v>261</v>
      </c>
      <c r="F9" s="80" t="s">
        <v>255</v>
      </c>
      <c r="G9" s="81"/>
      <c r="H9" s="96" t="s">
        <v>498</v>
      </c>
      <c r="I9" s="83">
        <f t="shared" si="1"/>
        <v>64</v>
      </c>
      <c r="J9" s="84">
        <v>5.0</v>
      </c>
      <c r="K9" s="84">
        <v>32.0</v>
      </c>
      <c r="L9" s="85">
        <v>5.0</v>
      </c>
      <c r="M9" s="86">
        <f t="shared" si="2"/>
        <v>1</v>
      </c>
      <c r="N9" s="86"/>
      <c r="O9" s="86"/>
      <c r="P9" s="86"/>
      <c r="Q9" s="86"/>
      <c r="R9" s="86"/>
      <c r="S9" s="86"/>
      <c r="T9" s="86"/>
      <c r="U9" s="85">
        <v>1.0</v>
      </c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5">
        <v>32.0</v>
      </c>
      <c r="AP9" s="87"/>
      <c r="AQ9" s="87"/>
      <c r="AR9" s="80"/>
      <c r="AS9" s="88">
        <f t="shared" si="3"/>
        <v>0</v>
      </c>
    </row>
    <row r="10">
      <c r="A10" s="80">
        <v>4.0</v>
      </c>
      <c r="B10" s="80">
        <v>73.0</v>
      </c>
      <c r="C10" s="81">
        <v>1.0047330627E10</v>
      </c>
      <c r="D10" s="82" t="s">
        <v>216</v>
      </c>
      <c r="E10" s="80" t="s">
        <v>217</v>
      </c>
      <c r="F10" s="80" t="s">
        <v>212</v>
      </c>
      <c r="G10" s="81"/>
      <c r="H10" s="96" t="s">
        <v>498</v>
      </c>
      <c r="I10" s="83">
        <f t="shared" si="1"/>
        <v>60</v>
      </c>
      <c r="J10" s="84">
        <v>8.0</v>
      </c>
      <c r="K10" s="84">
        <v>26.0</v>
      </c>
      <c r="L10" s="85">
        <v>4.0</v>
      </c>
      <c r="M10" s="86">
        <f t="shared" si="2"/>
        <v>3</v>
      </c>
      <c r="N10" s="85">
        <v>1.0</v>
      </c>
      <c r="O10" s="85">
        <v>1.0</v>
      </c>
      <c r="P10" s="85">
        <v>1.0</v>
      </c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5">
        <v>34.0</v>
      </c>
      <c r="AP10" s="87"/>
      <c r="AQ10" s="87"/>
      <c r="AR10" s="80"/>
      <c r="AS10" s="88">
        <f t="shared" si="3"/>
        <v>0</v>
      </c>
    </row>
    <row r="11">
      <c r="A11" s="80">
        <v>5.0</v>
      </c>
      <c r="B11" s="80">
        <v>69.0</v>
      </c>
      <c r="C11" s="81">
        <v>1.0046331224E10</v>
      </c>
      <c r="D11" s="82" t="s">
        <v>198</v>
      </c>
      <c r="E11" s="80" t="s">
        <v>164</v>
      </c>
      <c r="F11" s="80" t="s">
        <v>199</v>
      </c>
      <c r="G11" s="81"/>
      <c r="H11" s="96" t="s">
        <v>498</v>
      </c>
      <c r="I11" s="83">
        <f t="shared" si="1"/>
        <v>54</v>
      </c>
      <c r="J11" s="84">
        <v>9.0</v>
      </c>
      <c r="K11" s="84">
        <v>24.0</v>
      </c>
      <c r="L11" s="85">
        <v>6.0</v>
      </c>
      <c r="M11" s="86">
        <f t="shared" si="2"/>
        <v>0</v>
      </c>
      <c r="N11" s="86"/>
      <c r="O11" s="86"/>
      <c r="P11" s="85"/>
      <c r="Q11" s="86"/>
      <c r="R11" s="86"/>
      <c r="S11" s="86"/>
      <c r="T11" s="86"/>
      <c r="U11" s="86"/>
      <c r="V11" s="86"/>
      <c r="W11" s="86"/>
      <c r="X11" s="85"/>
      <c r="Y11" s="86"/>
      <c r="Z11" s="86"/>
      <c r="AA11" s="86"/>
      <c r="AB11" s="86"/>
      <c r="AC11" s="86"/>
      <c r="AD11" s="86"/>
      <c r="AE11" s="86"/>
      <c r="AF11" s="86"/>
      <c r="AG11" s="86"/>
      <c r="AH11" s="85"/>
      <c r="AI11" s="85"/>
      <c r="AJ11" s="86"/>
      <c r="AK11" s="86"/>
      <c r="AL11" s="86"/>
      <c r="AM11" s="86"/>
      <c r="AN11" s="86"/>
      <c r="AO11" s="85">
        <v>30.0</v>
      </c>
      <c r="AP11" s="87"/>
      <c r="AQ11" s="87"/>
      <c r="AR11" s="80"/>
      <c r="AS11" s="88">
        <f t="shared" si="3"/>
        <v>0</v>
      </c>
    </row>
    <row r="12">
      <c r="A12" s="80">
        <v>6.0</v>
      </c>
      <c r="B12" s="80">
        <v>71.0</v>
      </c>
      <c r="C12" s="81">
        <v>1.0047307991E10</v>
      </c>
      <c r="D12" s="82" t="s">
        <v>205</v>
      </c>
      <c r="E12" s="80" t="s">
        <v>206</v>
      </c>
      <c r="F12" s="80" t="s">
        <v>199</v>
      </c>
      <c r="G12" s="81"/>
      <c r="H12" s="96" t="s">
        <v>498</v>
      </c>
      <c r="I12" s="83">
        <f t="shared" si="1"/>
        <v>42</v>
      </c>
      <c r="J12" s="84">
        <v>12.0</v>
      </c>
      <c r="K12" s="84">
        <v>18.0</v>
      </c>
      <c r="L12" s="85">
        <v>9.0</v>
      </c>
      <c r="M12" s="86">
        <f t="shared" si="2"/>
        <v>0</v>
      </c>
      <c r="N12" s="86"/>
      <c r="O12" s="86"/>
      <c r="P12" s="86"/>
      <c r="Q12" s="85"/>
      <c r="R12" s="85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5">
        <v>24.0</v>
      </c>
      <c r="AP12" s="87"/>
      <c r="AQ12" s="87"/>
      <c r="AR12" s="80"/>
      <c r="AS12" s="88">
        <f t="shared" si="3"/>
        <v>0</v>
      </c>
    </row>
    <row r="13">
      <c r="A13" s="80"/>
      <c r="B13" s="80"/>
      <c r="C13" s="81"/>
      <c r="D13" s="82"/>
      <c r="E13" s="80"/>
      <c r="F13" s="80"/>
      <c r="G13" s="81"/>
      <c r="H13" s="96"/>
      <c r="I13" s="83"/>
      <c r="J13" s="84"/>
      <c r="K13" s="84"/>
      <c r="L13" s="85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5"/>
      <c r="AA13" s="85"/>
      <c r="AB13" s="85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5"/>
      <c r="AP13" s="87"/>
      <c r="AQ13" s="87"/>
      <c r="AR13" s="80"/>
      <c r="AS13" s="88"/>
    </row>
    <row r="14">
      <c r="A14" s="80">
        <v>1.0</v>
      </c>
      <c r="B14" s="80">
        <v>79.0</v>
      </c>
      <c r="C14" s="81">
        <v>1.0046614241E10</v>
      </c>
      <c r="D14" s="82" t="s">
        <v>251</v>
      </c>
      <c r="E14" s="80" t="s">
        <v>252</v>
      </c>
      <c r="F14" s="80" t="s">
        <v>255</v>
      </c>
      <c r="G14" s="81"/>
      <c r="H14" s="96" t="s">
        <v>505</v>
      </c>
      <c r="I14" s="83">
        <f t="shared" ref="I14:I19" si="4">K14+AO14+AQ14+AS14</f>
        <v>68</v>
      </c>
      <c r="J14" s="84">
        <v>7.0</v>
      </c>
      <c r="K14" s="84">
        <v>28.0</v>
      </c>
      <c r="L14" s="85">
        <v>1.0</v>
      </c>
      <c r="M14" s="86">
        <f t="shared" ref="M14:M19" si="5">SUM(N14:AN14)</f>
        <v>22</v>
      </c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5">
        <v>1.0</v>
      </c>
      <c r="AA14" s="85">
        <v>1.0</v>
      </c>
      <c r="AB14" s="85">
        <v>20.0</v>
      </c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5">
        <v>40.0</v>
      </c>
      <c r="AP14" s="87"/>
      <c r="AQ14" s="87"/>
      <c r="AR14" s="80"/>
      <c r="AS14" s="88">
        <f t="shared" ref="AS14:AS19" si="6">SUM(AT14:BD14)</f>
        <v>0</v>
      </c>
    </row>
    <row r="15">
      <c r="A15" s="80">
        <v>2.0</v>
      </c>
      <c r="B15" s="80">
        <v>72.0</v>
      </c>
      <c r="C15" s="81">
        <v>1.004820393E10</v>
      </c>
      <c r="D15" s="82" t="s">
        <v>170</v>
      </c>
      <c r="E15" s="80" t="s">
        <v>211</v>
      </c>
      <c r="F15" s="80" t="s">
        <v>212</v>
      </c>
      <c r="G15" s="81"/>
      <c r="H15" s="96" t="s">
        <v>505</v>
      </c>
      <c r="I15" s="83">
        <f t="shared" si="4"/>
        <v>66</v>
      </c>
      <c r="J15" s="84">
        <v>1.0</v>
      </c>
      <c r="K15" s="84">
        <v>40.0</v>
      </c>
      <c r="L15" s="85">
        <v>8.0</v>
      </c>
      <c r="M15" s="86">
        <f t="shared" si="5"/>
        <v>0</v>
      </c>
      <c r="N15" s="85"/>
      <c r="O15" s="85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5">
        <v>26.0</v>
      </c>
      <c r="AP15" s="87"/>
      <c r="AQ15" s="87"/>
      <c r="AR15" s="80"/>
      <c r="AS15" s="88">
        <f t="shared" si="6"/>
        <v>0</v>
      </c>
    </row>
    <row r="16">
      <c r="A16" s="80">
        <v>3.0</v>
      </c>
      <c r="B16" s="80">
        <v>75.0</v>
      </c>
      <c r="C16" s="81">
        <v>1.0047209476E10</v>
      </c>
      <c r="D16" s="82" t="s">
        <v>227</v>
      </c>
      <c r="E16" s="80" t="s">
        <v>68</v>
      </c>
      <c r="F16" s="80" t="s">
        <v>224</v>
      </c>
      <c r="G16" s="81"/>
      <c r="H16" s="96" t="s">
        <v>505</v>
      </c>
      <c r="I16" s="83">
        <f t="shared" si="4"/>
        <v>64</v>
      </c>
      <c r="J16" s="84">
        <v>3.0</v>
      </c>
      <c r="K16" s="84">
        <v>36.0</v>
      </c>
      <c r="L16" s="85">
        <v>7.0</v>
      </c>
      <c r="M16" s="86">
        <f t="shared" si="5"/>
        <v>0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5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5">
        <v>28.0</v>
      </c>
      <c r="AP16" s="87"/>
      <c r="AQ16" s="87"/>
      <c r="AR16" s="80"/>
      <c r="AS16" s="88">
        <f t="shared" si="6"/>
        <v>0</v>
      </c>
    </row>
    <row r="17">
      <c r="A17" s="80">
        <v>4.0</v>
      </c>
      <c r="B17" s="80">
        <v>50.0</v>
      </c>
      <c r="C17" s="81">
        <v>1.0034834296E10</v>
      </c>
      <c r="D17" s="82" t="s">
        <v>175</v>
      </c>
      <c r="E17" s="80" t="s">
        <v>189</v>
      </c>
      <c r="F17" s="80" t="s">
        <v>48</v>
      </c>
      <c r="G17" s="81"/>
      <c r="H17" s="96" t="s">
        <v>505</v>
      </c>
      <c r="I17" s="83">
        <f t="shared" si="4"/>
        <v>58</v>
      </c>
      <c r="J17" s="84">
        <v>2.0</v>
      </c>
      <c r="K17" s="84">
        <v>38.0</v>
      </c>
      <c r="L17" s="85">
        <v>11.0</v>
      </c>
      <c r="M17" s="86">
        <f t="shared" si="5"/>
        <v>0</v>
      </c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5"/>
      <c r="AB17" s="85"/>
      <c r="AC17" s="85"/>
      <c r="AD17" s="86"/>
      <c r="AE17" s="86"/>
      <c r="AF17" s="85"/>
      <c r="AG17" s="86"/>
      <c r="AH17" s="86"/>
      <c r="AI17" s="86"/>
      <c r="AJ17" s="86"/>
      <c r="AK17" s="86"/>
      <c r="AL17" s="86"/>
      <c r="AM17" s="86"/>
      <c r="AN17" s="86"/>
      <c r="AO17" s="85">
        <v>20.0</v>
      </c>
      <c r="AP17" s="87"/>
      <c r="AQ17" s="87"/>
      <c r="AR17" s="80"/>
      <c r="AS17" s="88">
        <f t="shared" si="6"/>
        <v>0</v>
      </c>
    </row>
    <row r="18">
      <c r="A18" s="80">
        <v>5.0</v>
      </c>
      <c r="B18" s="80">
        <v>77.0</v>
      </c>
      <c r="C18" s="81">
        <v>1.0023592404E10</v>
      </c>
      <c r="D18" s="82" t="s">
        <v>239</v>
      </c>
      <c r="E18" s="80" t="s">
        <v>240</v>
      </c>
      <c r="F18" s="80" t="s">
        <v>241</v>
      </c>
      <c r="G18" s="81"/>
      <c r="H18" s="96" t="s">
        <v>505</v>
      </c>
      <c r="I18" s="83">
        <f t="shared" si="4"/>
        <v>44</v>
      </c>
      <c r="J18" s="84">
        <v>10.0</v>
      </c>
      <c r="K18" s="84">
        <v>22.0</v>
      </c>
      <c r="L18" s="85">
        <v>10.0</v>
      </c>
      <c r="M18" s="86">
        <f t="shared" si="5"/>
        <v>0</v>
      </c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5">
        <v>22.0</v>
      </c>
      <c r="AP18" s="87"/>
      <c r="AQ18" s="87"/>
      <c r="AR18" s="80"/>
      <c r="AS18" s="88">
        <f t="shared" si="6"/>
        <v>0</v>
      </c>
    </row>
    <row r="19">
      <c r="A19" s="80">
        <v>6.0</v>
      </c>
      <c r="B19" s="80">
        <v>74.0</v>
      </c>
      <c r="C19" s="81">
        <v>1.004817988E10</v>
      </c>
      <c r="D19" s="82" t="s">
        <v>221</v>
      </c>
      <c r="E19" s="80" t="s">
        <v>223</v>
      </c>
      <c r="F19" s="80" t="s">
        <v>224</v>
      </c>
      <c r="G19" s="81"/>
      <c r="H19" s="96" t="s">
        <v>505</v>
      </c>
      <c r="I19" s="83">
        <f t="shared" si="4"/>
        <v>38</v>
      </c>
      <c r="J19" s="84">
        <v>11.0</v>
      </c>
      <c r="K19" s="84">
        <v>20.0</v>
      </c>
      <c r="L19" s="85">
        <v>12.0</v>
      </c>
      <c r="M19" s="86">
        <f t="shared" si="5"/>
        <v>0</v>
      </c>
      <c r="N19" s="86"/>
      <c r="O19" s="86"/>
      <c r="P19" s="86"/>
      <c r="Q19" s="86"/>
      <c r="R19" s="86"/>
      <c r="S19" s="86"/>
      <c r="T19" s="86"/>
      <c r="U19" s="85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5">
        <v>18.0</v>
      </c>
      <c r="AP19" s="87"/>
      <c r="AQ19" s="87"/>
      <c r="AR19" s="80"/>
      <c r="AS19" s="88">
        <f t="shared" si="6"/>
        <v>0</v>
      </c>
    </row>
    <row r="20"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</row>
    <row r="21"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</row>
    <row r="28"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</row>
  </sheetData>
  <autoFilter ref="$B$6:$AS$19"/>
  <mergeCells count="10">
    <mergeCell ref="A1:J1"/>
    <mergeCell ref="A2:J2"/>
    <mergeCell ref="L4:AO4"/>
    <mergeCell ref="AP4:AQ4"/>
    <mergeCell ref="AR5:AS5"/>
    <mergeCell ref="AR4:AS4"/>
    <mergeCell ref="AP5:AQ5"/>
    <mergeCell ref="L5:AO5"/>
    <mergeCell ref="J4:K4"/>
    <mergeCell ref="J5:K5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hidden="1" min="7" max="7" width="12.71"/>
    <col customWidth="1" min="8" max="8" width="6.71"/>
    <col customWidth="1" min="9" max="9" width="9.71"/>
    <col customWidth="1" min="10" max="12" width="7.71"/>
    <col collapsed="1" customWidth="1" min="13" max="13" width="7.71"/>
    <col customWidth="1" hidden="1" min="14" max="37" width="2.86" outlineLevel="1"/>
    <col customWidth="1" min="38" max="39" width="7.71"/>
    <col customWidth="1" min="40" max="40" width="10.57"/>
    <col customWidth="1" min="41" max="41" width="9.71"/>
    <col collapsed="1" customWidth="1" min="42" max="42" width="11.71"/>
    <col customWidth="1" hidden="1" min="43" max="53" width="4.57" outlineLevel="1"/>
    <col customWidth="1" hidden="1" min="54" max="54" width="5.57" outlineLevel="1"/>
  </cols>
  <sheetData>
    <row r="1">
      <c r="A1" s="65" t="s">
        <v>546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</row>
    <row r="2">
      <c r="A2" s="65" t="s">
        <v>547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</row>
    <row r="4">
      <c r="E4" s="65" t="s">
        <v>501</v>
      </c>
      <c r="F4" s="95" t="s">
        <v>545</v>
      </c>
      <c r="I4" s="66"/>
      <c r="J4" s="67" t="s">
        <v>502</v>
      </c>
      <c r="L4" s="67" t="s">
        <v>503</v>
      </c>
      <c r="AM4" s="67"/>
      <c r="AO4" s="67" t="s">
        <v>497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M5" s="71" t="s">
        <v>484</v>
      </c>
      <c r="AO5" s="73" t="s">
        <v>485</v>
      </c>
      <c r="AQ5" s="74">
        <v>1.0</v>
      </c>
      <c r="AR5" s="74">
        <v>2.0</v>
      </c>
      <c r="AS5" s="74">
        <v>3.0</v>
      </c>
      <c r="AT5" s="74">
        <v>4.0</v>
      </c>
      <c r="AU5" s="74">
        <v>5.0</v>
      </c>
      <c r="AV5" s="74">
        <v>6.0</v>
      </c>
      <c r="AW5" s="74">
        <v>7.0</v>
      </c>
      <c r="AX5" s="74">
        <v>8.0</v>
      </c>
      <c r="AY5" s="74">
        <v>9.0</v>
      </c>
      <c r="AZ5" s="74">
        <v>10.0</v>
      </c>
      <c r="BA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489</v>
      </c>
      <c r="G6" s="77" t="s">
        <v>488</v>
      </c>
      <c r="H6" s="76"/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 t="s">
        <v>490</v>
      </c>
      <c r="AM6" s="79" t="s">
        <v>487</v>
      </c>
      <c r="AN6" s="79" t="s">
        <v>490</v>
      </c>
      <c r="AO6" s="74" t="s">
        <v>487</v>
      </c>
      <c r="AP6" s="74" t="s">
        <v>490</v>
      </c>
    </row>
    <row r="7">
      <c r="A7" s="80">
        <v>1.0</v>
      </c>
      <c r="B7" s="80">
        <v>117.0</v>
      </c>
      <c r="C7" s="81">
        <v>1.0010775973E10</v>
      </c>
      <c r="D7" s="82" t="s">
        <v>143</v>
      </c>
      <c r="E7" s="80" t="s">
        <v>120</v>
      </c>
      <c r="F7" s="80" t="s">
        <v>334</v>
      </c>
      <c r="G7" s="81"/>
      <c r="H7" s="96" t="s">
        <v>498</v>
      </c>
      <c r="I7" s="83">
        <f t="shared" ref="I7:I16" si="1">K7+AL7+AN7+AP7</f>
        <v>76</v>
      </c>
      <c r="J7" s="84">
        <v>3.0</v>
      </c>
      <c r="K7" s="84">
        <v>36.0</v>
      </c>
      <c r="L7" s="85">
        <v>1.0</v>
      </c>
      <c r="M7" s="86">
        <f t="shared" ref="M7:M16" si="2">SUM(N7:AK7)</f>
        <v>5</v>
      </c>
      <c r="N7" s="86"/>
      <c r="O7" s="86"/>
      <c r="P7" s="85">
        <v>1.0</v>
      </c>
      <c r="Q7" s="85">
        <v>1.0</v>
      </c>
      <c r="R7" s="85">
        <v>1.0</v>
      </c>
      <c r="S7" s="85">
        <v>1.0</v>
      </c>
      <c r="T7" s="85">
        <v>1.0</v>
      </c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5">
        <v>40.0</v>
      </c>
      <c r="AM7" s="87"/>
      <c r="AN7" s="87"/>
      <c r="AO7" s="80"/>
      <c r="AP7" s="88">
        <f t="shared" ref="AP7:AP16" si="3">SUM(AQ7:BA7)</f>
        <v>0</v>
      </c>
    </row>
    <row r="8">
      <c r="A8" s="80">
        <v>2.0</v>
      </c>
      <c r="B8" s="80">
        <v>122.0</v>
      </c>
      <c r="C8" s="81">
        <v>1.000892095E10</v>
      </c>
      <c r="D8" s="82" t="s">
        <v>506</v>
      </c>
      <c r="E8" s="80" t="s">
        <v>74</v>
      </c>
      <c r="F8" s="80" t="s">
        <v>75</v>
      </c>
      <c r="G8" s="91"/>
      <c r="H8" s="96" t="s">
        <v>498</v>
      </c>
      <c r="I8" s="83">
        <f t="shared" si="1"/>
        <v>66</v>
      </c>
      <c r="J8" s="84">
        <v>7.0</v>
      </c>
      <c r="K8" s="84">
        <v>28.0</v>
      </c>
      <c r="L8" s="85">
        <v>2.0</v>
      </c>
      <c r="M8" s="86">
        <f t="shared" si="2"/>
        <v>4</v>
      </c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5">
        <v>1.0</v>
      </c>
      <c r="AA8" s="85">
        <v>1.0</v>
      </c>
      <c r="AB8" s="85">
        <v>1.0</v>
      </c>
      <c r="AC8" s="85">
        <v>1.0</v>
      </c>
      <c r="AD8" s="86"/>
      <c r="AE8" s="86"/>
      <c r="AF8" s="86"/>
      <c r="AG8" s="86"/>
      <c r="AH8" s="86"/>
      <c r="AI8" s="86"/>
      <c r="AJ8" s="86"/>
      <c r="AK8" s="86"/>
      <c r="AL8" s="85">
        <v>38.0</v>
      </c>
      <c r="AM8" s="87"/>
      <c r="AN8" s="87"/>
      <c r="AO8" s="80"/>
      <c r="AP8" s="88">
        <f t="shared" si="3"/>
        <v>0</v>
      </c>
    </row>
    <row r="9">
      <c r="A9" s="80">
        <v>3.0</v>
      </c>
      <c r="B9" s="80">
        <v>124.0</v>
      </c>
      <c r="C9" s="81">
        <v>1.0010807905E10</v>
      </c>
      <c r="D9" s="82" t="s">
        <v>365</v>
      </c>
      <c r="E9" s="80" t="s">
        <v>116</v>
      </c>
      <c r="F9" s="80" t="s">
        <v>117</v>
      </c>
      <c r="G9" s="91"/>
      <c r="H9" s="96" t="s">
        <v>498</v>
      </c>
      <c r="I9" s="83">
        <f t="shared" si="1"/>
        <v>62</v>
      </c>
      <c r="J9" s="84">
        <v>1.0</v>
      </c>
      <c r="K9" s="84">
        <v>40.0</v>
      </c>
      <c r="L9" s="85">
        <v>10.0</v>
      </c>
      <c r="M9" s="86">
        <f t="shared" si="2"/>
        <v>0</v>
      </c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5">
        <v>22.0</v>
      </c>
      <c r="AM9" s="87"/>
      <c r="AN9" s="87"/>
      <c r="AO9" s="80"/>
      <c r="AP9" s="88">
        <f t="shared" si="3"/>
        <v>0</v>
      </c>
    </row>
    <row r="10">
      <c r="A10" s="80">
        <v>4.0</v>
      </c>
      <c r="B10" s="80">
        <v>114.0</v>
      </c>
      <c r="C10" s="81">
        <v>1.0010853169E10</v>
      </c>
      <c r="D10" s="82" t="s">
        <v>100</v>
      </c>
      <c r="E10" s="80" t="s">
        <v>327</v>
      </c>
      <c r="F10" s="80" t="s">
        <v>48</v>
      </c>
      <c r="G10" s="81"/>
      <c r="H10" s="96" t="s">
        <v>498</v>
      </c>
      <c r="I10" s="83">
        <f t="shared" si="1"/>
        <v>56</v>
      </c>
      <c r="J10" s="84">
        <v>11.0</v>
      </c>
      <c r="K10" s="84">
        <v>20.0</v>
      </c>
      <c r="L10" s="85">
        <v>3.0</v>
      </c>
      <c r="M10" s="86">
        <f t="shared" si="2"/>
        <v>3</v>
      </c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5">
        <v>1.0</v>
      </c>
      <c r="AG10" s="86"/>
      <c r="AH10" s="85">
        <v>1.0</v>
      </c>
      <c r="AI10" s="85">
        <v>1.0</v>
      </c>
      <c r="AJ10" s="86"/>
      <c r="AK10" s="86"/>
      <c r="AL10" s="85">
        <v>36.0</v>
      </c>
      <c r="AM10" s="87"/>
      <c r="AN10" s="87"/>
      <c r="AO10" s="80"/>
      <c r="AP10" s="88">
        <f t="shared" si="3"/>
        <v>0</v>
      </c>
    </row>
    <row r="11">
      <c r="A11" s="80">
        <v>5.0</v>
      </c>
      <c r="B11" s="80">
        <v>106.0</v>
      </c>
      <c r="C11" s="81">
        <v>1.0002279985E10</v>
      </c>
      <c r="D11" s="82" t="s">
        <v>35</v>
      </c>
      <c r="E11" s="80" t="s">
        <v>36</v>
      </c>
      <c r="F11" s="80" t="s">
        <v>199</v>
      </c>
      <c r="G11" s="81"/>
      <c r="H11" s="96" t="s">
        <v>498</v>
      </c>
      <c r="I11" s="83">
        <f t="shared" si="1"/>
        <v>52</v>
      </c>
      <c r="J11" s="84">
        <v>8.0</v>
      </c>
      <c r="K11" s="84">
        <v>26.0</v>
      </c>
      <c r="L11" s="85">
        <v>8.0</v>
      </c>
      <c r="M11" s="86">
        <f t="shared" si="2"/>
        <v>1</v>
      </c>
      <c r="N11" s="86"/>
      <c r="O11" s="85">
        <v>1.0</v>
      </c>
      <c r="P11" s="86"/>
      <c r="Q11" s="86"/>
      <c r="R11" s="86"/>
      <c r="S11" s="86"/>
      <c r="T11" s="86"/>
      <c r="U11" s="86"/>
      <c r="V11" s="86"/>
      <c r="W11" s="86"/>
      <c r="X11" s="86"/>
      <c r="Y11" s="85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5">
        <v>26.0</v>
      </c>
      <c r="AM11" s="87"/>
      <c r="AN11" s="87"/>
      <c r="AO11" s="80"/>
      <c r="AP11" s="88">
        <f t="shared" si="3"/>
        <v>0</v>
      </c>
    </row>
    <row r="12">
      <c r="A12" s="80">
        <v>6.0</v>
      </c>
      <c r="B12" s="80">
        <v>107.0</v>
      </c>
      <c r="C12" s="81">
        <v>1.0010181849E10</v>
      </c>
      <c r="D12" s="82" t="s">
        <v>38</v>
      </c>
      <c r="E12" s="80" t="s">
        <v>39</v>
      </c>
      <c r="F12" s="80" t="s">
        <v>199</v>
      </c>
      <c r="G12" s="81"/>
      <c r="H12" s="96" t="s">
        <v>498</v>
      </c>
      <c r="I12" s="83">
        <f t="shared" si="1"/>
        <v>42</v>
      </c>
      <c r="J12" s="84">
        <v>9.0</v>
      </c>
      <c r="K12" s="84">
        <v>24.0</v>
      </c>
      <c r="L12" s="85">
        <v>12.0</v>
      </c>
      <c r="M12" s="86">
        <f t="shared" si="2"/>
        <v>0</v>
      </c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5">
        <v>18.0</v>
      </c>
      <c r="AM12" s="87"/>
      <c r="AN12" s="87"/>
      <c r="AO12" s="80"/>
      <c r="AP12" s="88">
        <f t="shared" si="3"/>
        <v>0</v>
      </c>
    </row>
    <row r="13">
      <c r="A13" s="80">
        <v>7.0</v>
      </c>
      <c r="B13" s="80">
        <v>104.0</v>
      </c>
      <c r="C13" s="81">
        <v>1.0006602246E10</v>
      </c>
      <c r="D13" s="82" t="s">
        <v>18</v>
      </c>
      <c r="E13" s="80" t="s">
        <v>20</v>
      </c>
      <c r="F13" s="80" t="s">
        <v>199</v>
      </c>
      <c r="G13" s="81"/>
      <c r="H13" s="96" t="s">
        <v>498</v>
      </c>
      <c r="I13" s="83">
        <f t="shared" si="1"/>
        <v>32</v>
      </c>
      <c r="J13" s="84">
        <v>12.0</v>
      </c>
      <c r="K13" s="84">
        <v>18.0</v>
      </c>
      <c r="L13" s="85">
        <v>14.0</v>
      </c>
      <c r="M13" s="86">
        <f t="shared" si="2"/>
        <v>0</v>
      </c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5"/>
      <c r="AB13" s="85"/>
      <c r="AC13" s="85"/>
      <c r="AD13" s="85"/>
      <c r="AE13" s="85"/>
      <c r="AF13" s="85"/>
      <c r="AG13" s="85"/>
      <c r="AH13" s="85"/>
      <c r="AI13" s="85"/>
      <c r="AJ13" s="86"/>
      <c r="AK13" s="86"/>
      <c r="AL13" s="85">
        <v>14.0</v>
      </c>
      <c r="AM13" s="87"/>
      <c r="AN13" s="87"/>
      <c r="AO13" s="80"/>
      <c r="AP13" s="88">
        <f t="shared" si="3"/>
        <v>0</v>
      </c>
    </row>
    <row r="14">
      <c r="A14" s="80">
        <v>8.0</v>
      </c>
      <c r="B14" s="80">
        <v>125.0</v>
      </c>
      <c r="C14" s="81">
        <v>1.0015874335E10</v>
      </c>
      <c r="D14" s="82" t="s">
        <v>366</v>
      </c>
      <c r="E14" s="80" t="s">
        <v>120</v>
      </c>
      <c r="F14" s="80" t="s">
        <v>117</v>
      </c>
      <c r="G14" s="91"/>
      <c r="H14" s="96" t="s">
        <v>498</v>
      </c>
      <c r="I14" s="83">
        <f t="shared" si="1"/>
        <v>22</v>
      </c>
      <c r="J14" s="84">
        <v>13.0</v>
      </c>
      <c r="K14" s="84">
        <v>16.0</v>
      </c>
      <c r="L14" s="85">
        <v>18.0</v>
      </c>
      <c r="M14" s="86">
        <f t="shared" si="2"/>
        <v>-20</v>
      </c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5">
        <v>-20.0</v>
      </c>
      <c r="AK14" s="86"/>
      <c r="AL14" s="85">
        <v>6.0</v>
      </c>
      <c r="AM14" s="87"/>
      <c r="AN14" s="87"/>
      <c r="AO14" s="80"/>
      <c r="AP14" s="88">
        <f t="shared" si="3"/>
        <v>0</v>
      </c>
    </row>
    <row r="15">
      <c r="A15" s="80">
        <v>9.0</v>
      </c>
      <c r="B15" s="80">
        <v>109.0</v>
      </c>
      <c r="C15" s="81">
        <v>1.0015286271E10</v>
      </c>
      <c r="D15" s="82" t="s">
        <v>42</v>
      </c>
      <c r="E15" s="80" t="s">
        <v>43</v>
      </c>
      <c r="F15" s="80" t="s">
        <v>199</v>
      </c>
      <c r="G15" s="81"/>
      <c r="H15" s="96" t="s">
        <v>498</v>
      </c>
      <c r="I15" s="83">
        <f t="shared" si="1"/>
        <v>18</v>
      </c>
      <c r="J15" s="84">
        <v>18.0</v>
      </c>
      <c r="K15" s="84">
        <v>6.0</v>
      </c>
      <c r="L15" s="85">
        <v>15.0</v>
      </c>
      <c r="M15" s="86">
        <f t="shared" si="2"/>
        <v>0</v>
      </c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5">
        <v>12.0</v>
      </c>
      <c r="AM15" s="87"/>
      <c r="AN15" s="87"/>
      <c r="AO15" s="80"/>
      <c r="AP15" s="88">
        <f t="shared" si="3"/>
        <v>0</v>
      </c>
    </row>
    <row r="16">
      <c r="A16" s="80">
        <v>10.0</v>
      </c>
      <c r="B16" s="80">
        <v>108.0</v>
      </c>
      <c r="C16" s="81">
        <v>1.0013443069E10</v>
      </c>
      <c r="D16" s="82" t="s">
        <v>83</v>
      </c>
      <c r="E16" s="80" t="s">
        <v>84</v>
      </c>
      <c r="F16" s="80" t="s">
        <v>199</v>
      </c>
      <c r="G16" s="81"/>
      <c r="H16" s="96" t="s">
        <v>498</v>
      </c>
      <c r="I16" s="83">
        <f t="shared" si="1"/>
        <v>8</v>
      </c>
      <c r="J16" s="84">
        <v>19.0</v>
      </c>
      <c r="K16" s="84">
        <v>4.0</v>
      </c>
      <c r="L16" s="85">
        <v>19.0</v>
      </c>
      <c r="M16" s="86">
        <f t="shared" si="2"/>
        <v>-20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5">
        <v>-20.0</v>
      </c>
      <c r="AK16" s="86"/>
      <c r="AL16" s="85">
        <v>4.0</v>
      </c>
      <c r="AM16" s="87"/>
      <c r="AN16" s="87"/>
      <c r="AO16" s="80"/>
      <c r="AP16" s="88">
        <f t="shared" si="3"/>
        <v>0</v>
      </c>
    </row>
    <row r="17">
      <c r="A17" s="80"/>
      <c r="B17" s="80"/>
      <c r="C17" s="81"/>
      <c r="D17" s="82"/>
      <c r="E17" s="80"/>
      <c r="F17" s="80"/>
      <c r="G17" s="81"/>
      <c r="H17" s="96"/>
      <c r="I17" s="83"/>
      <c r="J17" s="84"/>
      <c r="K17" s="84"/>
      <c r="L17" s="85"/>
      <c r="M17" s="86"/>
      <c r="N17" s="85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5"/>
      <c r="AE17" s="86"/>
      <c r="AF17" s="86"/>
      <c r="AG17" s="85"/>
      <c r="AH17" s="86"/>
      <c r="AI17" s="86"/>
      <c r="AJ17" s="86"/>
      <c r="AK17" s="86"/>
      <c r="AL17" s="85"/>
      <c r="AM17" s="87"/>
      <c r="AN17" s="87"/>
      <c r="AO17" s="80"/>
      <c r="AP17" s="88"/>
    </row>
    <row r="18">
      <c r="A18" s="80">
        <v>1.0</v>
      </c>
      <c r="B18" s="80">
        <v>116.0</v>
      </c>
      <c r="C18" s="81">
        <v>1.000867077E10</v>
      </c>
      <c r="D18" s="82" t="s">
        <v>139</v>
      </c>
      <c r="E18" s="80" t="s">
        <v>140</v>
      </c>
      <c r="F18" s="80" t="s">
        <v>113</v>
      </c>
      <c r="G18" s="81"/>
      <c r="H18" s="96" t="s">
        <v>505</v>
      </c>
      <c r="I18" s="83">
        <f t="shared" ref="I18:I26" si="4">K18+AL18+AN18+AP18</f>
        <v>68</v>
      </c>
      <c r="J18" s="84">
        <v>4.0</v>
      </c>
      <c r="K18" s="84">
        <v>34.0</v>
      </c>
      <c r="L18" s="85">
        <v>4.0</v>
      </c>
      <c r="M18" s="86">
        <f t="shared" ref="M18:M26" si="5">SUM(N18:AK18)</f>
        <v>3</v>
      </c>
      <c r="N18" s="85">
        <v>1.0</v>
      </c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5">
        <v>1.0</v>
      </c>
      <c r="AE18" s="86"/>
      <c r="AF18" s="86"/>
      <c r="AG18" s="85">
        <v>1.0</v>
      </c>
      <c r="AH18" s="86"/>
      <c r="AI18" s="86"/>
      <c r="AJ18" s="86"/>
      <c r="AK18" s="86"/>
      <c r="AL18" s="85">
        <v>34.0</v>
      </c>
      <c r="AM18" s="87"/>
      <c r="AN18" s="87"/>
      <c r="AO18" s="80"/>
      <c r="AP18" s="88">
        <f t="shared" ref="AP18:AP26" si="6">SUM(AQ18:BA18)</f>
        <v>0</v>
      </c>
    </row>
    <row r="19">
      <c r="A19" s="80">
        <v>2.0</v>
      </c>
      <c r="B19" s="80">
        <v>123.0</v>
      </c>
      <c r="C19" s="81">
        <v>1.0008946717E10</v>
      </c>
      <c r="D19" s="82" t="s">
        <v>80</v>
      </c>
      <c r="E19" s="80" t="s">
        <v>81</v>
      </c>
      <c r="F19" s="80" t="s">
        <v>75</v>
      </c>
      <c r="G19" s="91"/>
      <c r="H19" s="96" t="s">
        <v>505</v>
      </c>
      <c r="I19" s="83">
        <f t="shared" si="4"/>
        <v>64</v>
      </c>
      <c r="J19" s="84">
        <v>5.0</v>
      </c>
      <c r="K19" s="84">
        <v>32.0</v>
      </c>
      <c r="L19" s="85">
        <v>5.0</v>
      </c>
      <c r="M19" s="86">
        <f t="shared" si="5"/>
        <v>3</v>
      </c>
      <c r="N19" s="86"/>
      <c r="O19" s="86"/>
      <c r="P19" s="86"/>
      <c r="Q19" s="86"/>
      <c r="R19" s="86"/>
      <c r="S19" s="86"/>
      <c r="T19" s="86"/>
      <c r="U19" s="85">
        <v>1.0</v>
      </c>
      <c r="V19" s="85">
        <v>1.0</v>
      </c>
      <c r="W19" s="86"/>
      <c r="X19" s="86"/>
      <c r="Y19" s="85">
        <v>1.0</v>
      </c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5">
        <v>32.0</v>
      </c>
      <c r="AM19" s="87"/>
      <c r="AN19" s="87"/>
      <c r="AO19" s="80"/>
      <c r="AP19" s="88">
        <f t="shared" si="6"/>
        <v>0</v>
      </c>
    </row>
    <row r="20">
      <c r="A20" s="80">
        <v>3.0</v>
      </c>
      <c r="B20" s="80">
        <v>111.0</v>
      </c>
      <c r="C20" s="81">
        <v>1.0009073827E10</v>
      </c>
      <c r="D20" s="82" t="s">
        <v>86</v>
      </c>
      <c r="E20" s="80" t="s">
        <v>321</v>
      </c>
      <c r="F20" s="80" t="s">
        <v>48</v>
      </c>
      <c r="G20" s="81"/>
      <c r="H20" s="96" t="s">
        <v>505</v>
      </c>
      <c r="I20" s="83">
        <f t="shared" si="4"/>
        <v>58</v>
      </c>
      <c r="J20" s="84">
        <v>2.0</v>
      </c>
      <c r="K20" s="84">
        <v>38.0</v>
      </c>
      <c r="L20" s="85">
        <v>11.0</v>
      </c>
      <c r="M20" s="86">
        <f t="shared" si="5"/>
        <v>0</v>
      </c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5">
        <v>20.0</v>
      </c>
      <c r="AM20" s="87"/>
      <c r="AN20" s="87"/>
      <c r="AO20" s="80"/>
      <c r="AP20" s="88">
        <f t="shared" si="6"/>
        <v>0</v>
      </c>
    </row>
    <row r="21">
      <c r="A21" s="80">
        <v>4.0</v>
      </c>
      <c r="B21" s="80">
        <v>101.0</v>
      </c>
      <c r="C21" s="81">
        <v>1.0006065716E10</v>
      </c>
      <c r="D21" s="82" t="s">
        <v>31</v>
      </c>
      <c r="E21" s="80" t="s">
        <v>32</v>
      </c>
      <c r="F21" s="80" t="s">
        <v>305</v>
      </c>
      <c r="G21" s="81"/>
      <c r="H21" s="96" t="s">
        <v>505</v>
      </c>
      <c r="I21" s="83">
        <f t="shared" si="4"/>
        <v>54</v>
      </c>
      <c r="J21" s="84">
        <v>6.0</v>
      </c>
      <c r="K21" s="84">
        <v>30.0</v>
      </c>
      <c r="L21" s="85">
        <v>9.0</v>
      </c>
      <c r="M21" s="86">
        <f t="shared" si="5"/>
        <v>0</v>
      </c>
      <c r="N21" s="85"/>
      <c r="O21" s="85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5">
        <v>24.0</v>
      </c>
      <c r="AM21" s="87"/>
      <c r="AN21" s="87"/>
      <c r="AO21" s="80"/>
      <c r="AP21" s="88">
        <f t="shared" si="6"/>
        <v>0</v>
      </c>
    </row>
    <row r="22">
      <c r="A22" s="80">
        <v>5.0</v>
      </c>
      <c r="B22" s="80">
        <v>105.0</v>
      </c>
      <c r="C22" s="81">
        <v>1.0010777791E10</v>
      </c>
      <c r="D22" s="82" t="s">
        <v>28</v>
      </c>
      <c r="E22" s="80" t="s">
        <v>29</v>
      </c>
      <c r="F22" s="80" t="s">
        <v>199</v>
      </c>
      <c r="G22" s="81"/>
      <c r="H22" s="96" t="s">
        <v>505</v>
      </c>
      <c r="I22" s="83">
        <f t="shared" si="4"/>
        <v>50</v>
      </c>
      <c r="J22" s="84">
        <v>10.0</v>
      </c>
      <c r="K22" s="84">
        <v>22.0</v>
      </c>
      <c r="L22" s="85">
        <v>7.0</v>
      </c>
      <c r="M22" s="86">
        <f t="shared" si="5"/>
        <v>1</v>
      </c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5"/>
      <c r="AA22" s="86"/>
      <c r="AB22" s="86"/>
      <c r="AC22" s="86"/>
      <c r="AD22" s="86"/>
      <c r="AE22" s="85">
        <v>1.0</v>
      </c>
      <c r="AF22" s="86"/>
      <c r="AG22" s="86"/>
      <c r="AH22" s="86"/>
      <c r="AI22" s="86"/>
      <c r="AJ22" s="86"/>
      <c r="AK22" s="86"/>
      <c r="AL22" s="85">
        <v>28.0</v>
      </c>
      <c r="AM22" s="87"/>
      <c r="AN22" s="87"/>
      <c r="AO22" s="80"/>
      <c r="AP22" s="88">
        <f t="shared" si="6"/>
        <v>0</v>
      </c>
    </row>
    <row r="23">
      <c r="A23" s="80">
        <v>6.0</v>
      </c>
      <c r="B23" s="80">
        <v>118.0</v>
      </c>
      <c r="C23" s="81">
        <v>1.0009115253E10</v>
      </c>
      <c r="D23" s="82" t="s">
        <v>145</v>
      </c>
      <c r="E23" s="80" t="s">
        <v>146</v>
      </c>
      <c r="F23" s="80" t="s">
        <v>334</v>
      </c>
      <c r="G23" s="81"/>
      <c r="H23" s="96" t="s">
        <v>505</v>
      </c>
      <c r="I23" s="83">
        <f t="shared" si="4"/>
        <v>40</v>
      </c>
      <c r="J23" s="84">
        <v>16.0</v>
      </c>
      <c r="K23" s="84">
        <v>10.0</v>
      </c>
      <c r="L23" s="85">
        <v>6.0</v>
      </c>
      <c r="M23" s="86">
        <f t="shared" si="5"/>
        <v>2</v>
      </c>
      <c r="N23" s="86"/>
      <c r="O23" s="86"/>
      <c r="P23" s="86"/>
      <c r="Q23" s="86"/>
      <c r="R23" s="86"/>
      <c r="S23" s="86"/>
      <c r="T23" s="86"/>
      <c r="U23" s="86"/>
      <c r="V23" s="86"/>
      <c r="W23" s="85">
        <v>1.0</v>
      </c>
      <c r="X23" s="85">
        <v>1.0</v>
      </c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5">
        <v>30.0</v>
      </c>
      <c r="AM23" s="87"/>
      <c r="AN23" s="87"/>
      <c r="AO23" s="80"/>
      <c r="AP23" s="88">
        <f t="shared" si="6"/>
        <v>0</v>
      </c>
    </row>
    <row r="24">
      <c r="A24" s="80">
        <v>7.0</v>
      </c>
      <c r="B24" s="80">
        <v>119.0</v>
      </c>
      <c r="C24" s="81">
        <v>1.0010167503E10</v>
      </c>
      <c r="D24" s="82" t="s">
        <v>507</v>
      </c>
      <c r="E24" s="80" t="s">
        <v>43</v>
      </c>
      <c r="F24" s="80" t="s">
        <v>341</v>
      </c>
      <c r="G24" s="91"/>
      <c r="H24" s="96" t="s">
        <v>505</v>
      </c>
      <c r="I24" s="83">
        <f t="shared" si="4"/>
        <v>30</v>
      </c>
      <c r="J24" s="84">
        <v>14.0</v>
      </c>
      <c r="K24" s="84">
        <v>14.0</v>
      </c>
      <c r="L24" s="85">
        <v>13.0</v>
      </c>
      <c r="M24" s="86">
        <f t="shared" si="5"/>
        <v>0</v>
      </c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5">
        <v>16.0</v>
      </c>
      <c r="AM24" s="87"/>
      <c r="AN24" s="87"/>
      <c r="AO24" s="80"/>
      <c r="AP24" s="88">
        <f t="shared" si="6"/>
        <v>0</v>
      </c>
    </row>
    <row r="25">
      <c r="A25" s="80">
        <v>8.0</v>
      </c>
      <c r="B25" s="80">
        <v>121.0</v>
      </c>
      <c r="C25" s="81">
        <v>1.0035025468E10</v>
      </c>
      <c r="D25" s="82" t="s">
        <v>111</v>
      </c>
      <c r="E25" s="80" t="s">
        <v>112</v>
      </c>
      <c r="F25" s="80" t="s">
        <v>347</v>
      </c>
      <c r="G25" s="91"/>
      <c r="H25" s="96" t="s">
        <v>505</v>
      </c>
      <c r="I25" s="83">
        <f t="shared" si="4"/>
        <v>20</v>
      </c>
      <c r="J25" s="84">
        <v>15.0</v>
      </c>
      <c r="K25" s="84">
        <v>12.0</v>
      </c>
      <c r="L25" s="85">
        <v>17.0</v>
      </c>
      <c r="M25" s="86">
        <f t="shared" si="5"/>
        <v>-20</v>
      </c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5">
        <v>-20.0</v>
      </c>
      <c r="AK25" s="86"/>
      <c r="AL25" s="85">
        <v>8.0</v>
      </c>
      <c r="AM25" s="87"/>
      <c r="AN25" s="87"/>
      <c r="AO25" s="80"/>
      <c r="AP25" s="88">
        <f t="shared" si="6"/>
        <v>0</v>
      </c>
    </row>
    <row r="26">
      <c r="A26" s="80">
        <v>9.0</v>
      </c>
      <c r="B26" s="80">
        <v>120.0</v>
      </c>
      <c r="C26" s="81">
        <v>1.0010167402E10</v>
      </c>
      <c r="D26" s="82" t="s">
        <v>507</v>
      </c>
      <c r="E26" s="80" t="s">
        <v>109</v>
      </c>
      <c r="F26" s="80" t="s">
        <v>341</v>
      </c>
      <c r="G26" s="91"/>
      <c r="H26" s="96" t="s">
        <v>505</v>
      </c>
      <c r="I26" s="83">
        <f t="shared" si="4"/>
        <v>18</v>
      </c>
      <c r="J26" s="84">
        <v>17.0</v>
      </c>
      <c r="K26" s="84">
        <v>8.0</v>
      </c>
      <c r="L26" s="85">
        <v>16.0</v>
      </c>
      <c r="M26" s="86">
        <f t="shared" si="5"/>
        <v>-20</v>
      </c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5">
        <v>-20.0</v>
      </c>
      <c r="AK26" s="86"/>
      <c r="AL26" s="85">
        <v>10.0</v>
      </c>
      <c r="AM26" s="87"/>
      <c r="AN26" s="87"/>
      <c r="AO26" s="80"/>
      <c r="AP26" s="88">
        <f t="shared" si="6"/>
        <v>0</v>
      </c>
    </row>
    <row r="27"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</row>
    <row r="28"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</row>
    <row r="29"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</row>
    <row r="30"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</row>
    <row r="968"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</row>
  </sheetData>
  <autoFilter ref="$B$6:$BB$26"/>
  <mergeCells count="10">
    <mergeCell ref="AM5:AN5"/>
    <mergeCell ref="AM4:AN4"/>
    <mergeCell ref="J5:K5"/>
    <mergeCell ref="L5:AL5"/>
    <mergeCell ref="AO5:AP5"/>
    <mergeCell ref="AO4:AP4"/>
    <mergeCell ref="J4:K4"/>
    <mergeCell ref="A1:J1"/>
    <mergeCell ref="A2:J2"/>
    <mergeCell ref="L4:AL4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5.43"/>
    <col customWidth="1" hidden="1" min="7" max="7" width="12.71"/>
    <col customWidth="1" min="8" max="8" width="6.71"/>
    <col customWidth="1" min="9" max="9" width="9.71"/>
    <col customWidth="1" min="10" max="12" width="7.71"/>
    <col collapsed="1" customWidth="1" min="13" max="13" width="7.71"/>
    <col customWidth="1" hidden="1" min="14" max="46" width="2.86" outlineLevel="1"/>
    <col customWidth="1" min="47" max="48" width="7.71"/>
    <col customWidth="1" min="49" max="49" width="10.57"/>
    <col customWidth="1" min="50" max="50" width="9.71"/>
    <col collapsed="1" customWidth="1" min="51" max="51" width="11.71"/>
    <col customWidth="1" hidden="1" min="52" max="62" width="4.57" outlineLevel="1"/>
    <col customWidth="1" hidden="1" min="63" max="63" width="5.57" outlineLevel="1"/>
  </cols>
  <sheetData>
    <row r="1">
      <c r="A1" s="65" t="s">
        <v>548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</row>
    <row r="2">
      <c r="A2" s="65" t="s">
        <v>549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</row>
    <row r="4">
      <c r="E4" s="65" t="s">
        <v>512</v>
      </c>
      <c r="F4" s="95" t="s">
        <v>545</v>
      </c>
      <c r="I4" s="66"/>
      <c r="J4" s="67" t="s">
        <v>513</v>
      </c>
      <c r="L4" s="67" t="s">
        <v>514</v>
      </c>
      <c r="AV4" s="67"/>
      <c r="AX4" s="67" t="s">
        <v>497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V5" s="71" t="s">
        <v>484</v>
      </c>
      <c r="AX5" s="73" t="s">
        <v>485</v>
      </c>
      <c r="AZ5" s="74">
        <v>1.0</v>
      </c>
      <c r="BA5" s="74">
        <v>2.0</v>
      </c>
      <c r="BB5" s="74">
        <v>3.0</v>
      </c>
      <c r="BC5" s="74">
        <v>4.0</v>
      </c>
      <c r="BD5" s="74">
        <v>5.0</v>
      </c>
      <c r="BE5" s="74">
        <v>6.0</v>
      </c>
      <c r="BF5" s="74">
        <v>7.0</v>
      </c>
      <c r="BG5" s="74">
        <v>8.0</v>
      </c>
      <c r="BH5" s="74">
        <v>9.0</v>
      </c>
      <c r="BI5" s="74">
        <v>10.0</v>
      </c>
      <c r="BJ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24</v>
      </c>
      <c r="G6" s="77" t="s">
        <v>488</v>
      </c>
      <c r="H6" s="76"/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 t="s">
        <v>490</v>
      </c>
      <c r="AV6" s="79" t="s">
        <v>487</v>
      </c>
      <c r="AW6" s="79" t="s">
        <v>490</v>
      </c>
      <c r="AX6" s="74" t="s">
        <v>487</v>
      </c>
      <c r="AY6" s="74" t="s">
        <v>490</v>
      </c>
    </row>
    <row r="7">
      <c r="A7" s="80">
        <v>1.0</v>
      </c>
      <c r="B7" s="80">
        <v>6.0</v>
      </c>
      <c r="C7" s="81">
        <v>1.0009190328E10</v>
      </c>
      <c r="D7" s="94" t="s">
        <v>517</v>
      </c>
      <c r="E7" s="80" t="s">
        <v>181</v>
      </c>
      <c r="F7" s="80" t="s">
        <v>179</v>
      </c>
      <c r="G7" s="81"/>
      <c r="H7" s="96" t="s">
        <v>498</v>
      </c>
      <c r="I7" s="83">
        <f t="shared" ref="I7:I19" si="1">K7+AU7+AW7+AY7</f>
        <v>78</v>
      </c>
      <c r="J7" s="84">
        <v>2.0</v>
      </c>
      <c r="K7" s="84">
        <v>38.0</v>
      </c>
      <c r="L7" s="85">
        <v>1.0</v>
      </c>
      <c r="M7" s="86">
        <f t="shared" ref="M7:M19" si="2">SUM(N7:AT7)</f>
        <v>5</v>
      </c>
      <c r="N7" s="86"/>
      <c r="O7" s="86"/>
      <c r="P7" s="86"/>
      <c r="Q7" s="86"/>
      <c r="R7" s="86"/>
      <c r="S7" s="86"/>
      <c r="T7" s="86"/>
      <c r="U7" s="86"/>
      <c r="V7" s="86"/>
      <c r="W7" s="85">
        <v>1.0</v>
      </c>
      <c r="X7" s="86"/>
      <c r="Y7" s="85">
        <v>1.0</v>
      </c>
      <c r="Z7" s="85">
        <v>1.0</v>
      </c>
      <c r="AA7" s="86"/>
      <c r="AB7" s="85">
        <v>1.0</v>
      </c>
      <c r="AC7" s="86"/>
      <c r="AD7" s="85">
        <v>1.0</v>
      </c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5">
        <v>40.0</v>
      </c>
      <c r="AV7" s="87"/>
      <c r="AW7" s="87"/>
      <c r="AX7" s="80"/>
      <c r="AY7" s="88">
        <f t="shared" ref="AY7:AY19" si="3">SUM(AZ7:BJ7)</f>
        <v>0</v>
      </c>
    </row>
    <row r="8">
      <c r="A8" s="80">
        <v>2.0</v>
      </c>
      <c r="B8" s="80">
        <v>1.0</v>
      </c>
      <c r="C8" s="81">
        <v>1.0008705227E10</v>
      </c>
      <c r="D8" s="94" t="s">
        <v>254</v>
      </c>
      <c r="E8" s="80" t="s">
        <v>256</v>
      </c>
      <c r="F8" s="80" t="s">
        <v>238</v>
      </c>
      <c r="G8" s="91"/>
      <c r="H8" s="96" t="s">
        <v>498</v>
      </c>
      <c r="I8" s="83">
        <f t="shared" si="1"/>
        <v>68</v>
      </c>
      <c r="J8" s="84">
        <v>1.0</v>
      </c>
      <c r="K8" s="84">
        <v>40.0</v>
      </c>
      <c r="L8" s="85">
        <v>7.0</v>
      </c>
      <c r="M8" s="86">
        <f t="shared" si="2"/>
        <v>2</v>
      </c>
      <c r="N8" s="86"/>
      <c r="O8" s="86"/>
      <c r="P8" s="85">
        <v>1.0</v>
      </c>
      <c r="Q8" s="85">
        <v>1.0</v>
      </c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5">
        <v>28.0</v>
      </c>
      <c r="AV8" s="87"/>
      <c r="AW8" s="87"/>
      <c r="AX8" s="80"/>
      <c r="AY8" s="88">
        <f t="shared" si="3"/>
        <v>0</v>
      </c>
    </row>
    <row r="9">
      <c r="A9" s="80">
        <v>3.0</v>
      </c>
      <c r="B9" s="80">
        <v>25.0</v>
      </c>
      <c r="C9" s="81">
        <v>1.0046010518E10</v>
      </c>
      <c r="D9" s="94" t="s">
        <v>282</v>
      </c>
      <c r="E9" s="80" t="s">
        <v>174</v>
      </c>
      <c r="F9" s="80" t="s">
        <v>33</v>
      </c>
      <c r="G9" s="91"/>
      <c r="H9" s="96" t="s">
        <v>498</v>
      </c>
      <c r="I9" s="83">
        <f t="shared" si="1"/>
        <v>50</v>
      </c>
      <c r="J9" s="84">
        <v>15.0</v>
      </c>
      <c r="K9" s="84">
        <v>12.0</v>
      </c>
      <c r="L9" s="85">
        <v>2.0</v>
      </c>
      <c r="M9" s="86">
        <f t="shared" si="2"/>
        <v>4</v>
      </c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5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5">
        <v>1.0</v>
      </c>
      <c r="AL9" s="86"/>
      <c r="AM9" s="85">
        <v>1.0</v>
      </c>
      <c r="AN9" s="86"/>
      <c r="AO9" s="86"/>
      <c r="AP9" s="85">
        <v>1.0</v>
      </c>
      <c r="AQ9" s="85">
        <v>1.0</v>
      </c>
      <c r="AR9" s="86"/>
      <c r="AS9" s="86"/>
      <c r="AT9" s="86"/>
      <c r="AU9" s="85">
        <v>38.0</v>
      </c>
      <c r="AV9" s="87"/>
      <c r="AW9" s="87"/>
      <c r="AX9" s="80"/>
      <c r="AY9" s="88">
        <f t="shared" si="3"/>
        <v>0</v>
      </c>
    </row>
    <row r="10">
      <c r="A10" s="80">
        <v>4.0</v>
      </c>
      <c r="B10" s="80">
        <v>18.0</v>
      </c>
      <c r="C10" s="81">
        <v>1.0006903552E10</v>
      </c>
      <c r="D10" s="94" t="s">
        <v>523</v>
      </c>
      <c r="E10" s="80" t="s">
        <v>231</v>
      </c>
      <c r="F10" s="80" t="s">
        <v>232</v>
      </c>
      <c r="G10" s="91"/>
      <c r="H10" s="96" t="s">
        <v>498</v>
      </c>
      <c r="I10" s="83">
        <f t="shared" si="1"/>
        <v>48</v>
      </c>
      <c r="J10" s="84">
        <v>12.0</v>
      </c>
      <c r="K10" s="84">
        <v>18.0</v>
      </c>
      <c r="L10" s="85">
        <v>6.0</v>
      </c>
      <c r="M10" s="86">
        <f t="shared" si="2"/>
        <v>2</v>
      </c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5"/>
      <c r="AA10" s="86"/>
      <c r="AB10" s="86"/>
      <c r="AC10" s="86"/>
      <c r="AD10" s="86"/>
      <c r="AE10" s="86"/>
      <c r="AF10" s="85">
        <v>1.0</v>
      </c>
      <c r="AG10" s="85">
        <v>1.0</v>
      </c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5">
        <v>30.0</v>
      </c>
      <c r="AV10" s="87"/>
      <c r="AW10" s="87"/>
      <c r="AX10" s="80"/>
      <c r="AY10" s="88">
        <f t="shared" si="3"/>
        <v>0</v>
      </c>
    </row>
    <row r="11">
      <c r="A11" s="80">
        <v>5.0</v>
      </c>
      <c r="B11" s="80">
        <v>37.0</v>
      </c>
      <c r="C11" s="81">
        <v>1.0007503336E10</v>
      </c>
      <c r="D11" s="94" t="s">
        <v>525</v>
      </c>
      <c r="E11" s="80" t="s">
        <v>289</v>
      </c>
      <c r="F11" s="80" t="s">
        <v>21</v>
      </c>
      <c r="G11" s="91"/>
      <c r="H11" s="96" t="s">
        <v>498</v>
      </c>
      <c r="I11" s="83">
        <f t="shared" si="1"/>
        <v>48</v>
      </c>
      <c r="J11" s="84">
        <v>3.0</v>
      </c>
      <c r="K11" s="84">
        <v>36.0</v>
      </c>
      <c r="L11" s="85">
        <v>15.0</v>
      </c>
      <c r="M11" s="86">
        <f t="shared" si="2"/>
        <v>0</v>
      </c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5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5">
        <v>12.0</v>
      </c>
      <c r="AV11" s="87"/>
      <c r="AW11" s="87"/>
      <c r="AX11" s="80"/>
      <c r="AY11" s="88">
        <f t="shared" si="3"/>
        <v>0</v>
      </c>
    </row>
    <row r="12">
      <c r="A12" s="80">
        <v>6.0</v>
      </c>
      <c r="B12" s="80">
        <v>40.0</v>
      </c>
      <c r="C12" s="81">
        <v>1.0006290331E10</v>
      </c>
      <c r="D12" s="94" t="s">
        <v>520</v>
      </c>
      <c r="E12" s="80" t="s">
        <v>209</v>
      </c>
      <c r="F12" s="80" t="s">
        <v>64</v>
      </c>
      <c r="G12" s="81"/>
      <c r="H12" s="96" t="s">
        <v>498</v>
      </c>
      <c r="I12" s="83">
        <f t="shared" si="1"/>
        <v>46</v>
      </c>
      <c r="J12" s="84">
        <v>8.0</v>
      </c>
      <c r="K12" s="84">
        <v>26.0</v>
      </c>
      <c r="L12" s="85">
        <v>11.0</v>
      </c>
      <c r="M12" s="86">
        <f t="shared" si="2"/>
        <v>1</v>
      </c>
      <c r="N12" s="86"/>
      <c r="O12" s="86"/>
      <c r="P12" s="86"/>
      <c r="Q12" s="86"/>
      <c r="R12" s="86"/>
      <c r="S12" s="86"/>
      <c r="T12" s="86"/>
      <c r="U12" s="86"/>
      <c r="V12" s="85">
        <v>1.0</v>
      </c>
      <c r="W12" s="86"/>
      <c r="X12" s="86"/>
      <c r="Y12" s="86"/>
      <c r="Z12" s="85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5">
        <v>20.0</v>
      </c>
      <c r="AV12" s="87"/>
      <c r="AW12" s="87"/>
      <c r="AX12" s="80"/>
      <c r="AY12" s="88">
        <f t="shared" si="3"/>
        <v>0</v>
      </c>
    </row>
    <row r="13">
      <c r="A13" s="80">
        <v>7.0</v>
      </c>
      <c r="B13" s="80">
        <v>44.0</v>
      </c>
      <c r="C13" s="81">
        <v>1.0004610413E10</v>
      </c>
      <c r="D13" s="94" t="s">
        <v>521</v>
      </c>
      <c r="E13" s="80" t="s">
        <v>292</v>
      </c>
      <c r="F13" s="80" t="s">
        <v>56</v>
      </c>
      <c r="G13" s="81"/>
      <c r="H13" s="96" t="s">
        <v>498</v>
      </c>
      <c r="I13" s="83">
        <f t="shared" si="1"/>
        <v>38</v>
      </c>
      <c r="J13" s="84">
        <v>9.0</v>
      </c>
      <c r="K13" s="84">
        <v>24.0</v>
      </c>
      <c r="L13" s="85">
        <v>14.0</v>
      </c>
      <c r="M13" s="86">
        <f t="shared" si="2"/>
        <v>0</v>
      </c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5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5">
        <v>14.0</v>
      </c>
      <c r="AV13" s="87"/>
      <c r="AW13" s="87"/>
      <c r="AX13" s="80"/>
      <c r="AY13" s="88">
        <f t="shared" si="3"/>
        <v>0</v>
      </c>
    </row>
    <row r="14">
      <c r="A14" s="80">
        <v>8.0</v>
      </c>
      <c r="B14" s="80">
        <v>3.0</v>
      </c>
      <c r="C14" s="81">
        <v>1.0007898713E10</v>
      </c>
      <c r="D14" s="94" t="s">
        <v>265</v>
      </c>
      <c r="E14" s="80" t="s">
        <v>266</v>
      </c>
      <c r="F14" s="80" t="s">
        <v>238</v>
      </c>
      <c r="G14" s="81"/>
      <c r="H14" s="96" t="s">
        <v>498</v>
      </c>
      <c r="I14" s="83">
        <f t="shared" si="1"/>
        <v>32</v>
      </c>
      <c r="J14" s="84">
        <v>13.0</v>
      </c>
      <c r="K14" s="84">
        <v>16.0</v>
      </c>
      <c r="L14" s="85">
        <v>13.0</v>
      </c>
      <c r="M14" s="86">
        <f t="shared" si="2"/>
        <v>1</v>
      </c>
      <c r="N14" s="86"/>
      <c r="O14" s="85">
        <v>1.0</v>
      </c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5">
        <v>16.0</v>
      </c>
      <c r="AV14" s="87"/>
      <c r="AW14" s="87"/>
      <c r="AX14" s="80"/>
      <c r="AY14" s="88">
        <f t="shared" si="3"/>
        <v>0</v>
      </c>
    </row>
    <row r="15">
      <c r="A15" s="80">
        <v>9.0</v>
      </c>
      <c r="B15" s="80">
        <v>17.0</v>
      </c>
      <c r="C15" s="81">
        <v>1.0008993193E10</v>
      </c>
      <c r="D15" s="94" t="s">
        <v>537</v>
      </c>
      <c r="E15" s="80" t="s">
        <v>222</v>
      </c>
      <c r="F15" s="80" t="s">
        <v>21</v>
      </c>
      <c r="G15" s="81"/>
      <c r="H15" s="96" t="s">
        <v>498</v>
      </c>
      <c r="I15" s="83">
        <f t="shared" si="1"/>
        <v>23</v>
      </c>
      <c r="J15" s="84">
        <v>21.0</v>
      </c>
      <c r="K15" s="84">
        <v>1.0</v>
      </c>
      <c r="L15" s="85">
        <v>10.0</v>
      </c>
      <c r="M15" s="86">
        <f t="shared" si="2"/>
        <v>1</v>
      </c>
      <c r="N15" s="86"/>
      <c r="O15" s="86"/>
      <c r="P15" s="86"/>
      <c r="Q15" s="86"/>
      <c r="R15" s="86"/>
      <c r="S15" s="86"/>
      <c r="T15" s="86"/>
      <c r="U15" s="85">
        <v>1.0</v>
      </c>
      <c r="V15" s="86"/>
      <c r="W15" s="86"/>
      <c r="X15" s="86"/>
      <c r="Y15" s="86"/>
      <c r="Z15" s="85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5">
        <v>22.0</v>
      </c>
      <c r="AV15" s="87"/>
      <c r="AW15" s="87"/>
      <c r="AX15" s="80"/>
      <c r="AY15" s="88">
        <f t="shared" si="3"/>
        <v>0</v>
      </c>
    </row>
    <row r="16">
      <c r="A16" s="80">
        <v>10.0</v>
      </c>
      <c r="B16" s="80">
        <v>27.0</v>
      </c>
      <c r="C16" s="81">
        <v>1.000903331E10</v>
      </c>
      <c r="D16" s="94" t="s">
        <v>530</v>
      </c>
      <c r="E16" s="80" t="s">
        <v>249</v>
      </c>
      <c r="F16" s="80" t="s">
        <v>48</v>
      </c>
      <c r="G16" s="91"/>
      <c r="H16" s="96" t="s">
        <v>498</v>
      </c>
      <c r="I16" s="83">
        <f t="shared" si="1"/>
        <v>12</v>
      </c>
      <c r="J16" s="84">
        <v>18.0</v>
      </c>
      <c r="K16" s="84">
        <v>6.0</v>
      </c>
      <c r="L16" s="85">
        <v>18.0</v>
      </c>
      <c r="M16" s="86">
        <f t="shared" si="2"/>
        <v>0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5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5">
        <v>6.0</v>
      </c>
      <c r="AV16" s="87"/>
      <c r="AW16" s="87"/>
      <c r="AX16" s="80"/>
      <c r="AY16" s="88">
        <f t="shared" si="3"/>
        <v>0</v>
      </c>
    </row>
    <row r="17">
      <c r="A17" s="80">
        <v>11.0</v>
      </c>
      <c r="B17" s="80">
        <v>11.0</v>
      </c>
      <c r="C17" s="81">
        <v>1.0010170129E10</v>
      </c>
      <c r="D17" s="94" t="s">
        <v>533</v>
      </c>
      <c r="E17" s="80" t="s">
        <v>164</v>
      </c>
      <c r="F17" s="80" t="s">
        <v>21</v>
      </c>
      <c r="G17" s="91"/>
      <c r="H17" s="96" t="s">
        <v>498</v>
      </c>
      <c r="I17" s="83">
        <f t="shared" si="1"/>
        <v>5</v>
      </c>
      <c r="J17" s="84">
        <v>19.0</v>
      </c>
      <c r="K17" s="84">
        <v>4.0</v>
      </c>
      <c r="L17" s="85">
        <v>22.0</v>
      </c>
      <c r="M17" s="86">
        <f t="shared" si="2"/>
        <v>0</v>
      </c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5">
        <v>1.0</v>
      </c>
      <c r="AV17" s="87"/>
      <c r="AW17" s="87"/>
      <c r="AX17" s="80"/>
      <c r="AY17" s="88">
        <f t="shared" si="3"/>
        <v>0</v>
      </c>
    </row>
    <row r="18">
      <c r="A18" s="80">
        <v>12.0</v>
      </c>
      <c r="B18" s="80">
        <v>16.0</v>
      </c>
      <c r="C18" s="81">
        <v>1.0051673294E10</v>
      </c>
      <c r="D18" s="94" t="s">
        <v>531</v>
      </c>
      <c r="E18" s="80" t="s">
        <v>228</v>
      </c>
      <c r="F18" s="80" t="s">
        <v>21</v>
      </c>
      <c r="G18" s="81"/>
      <c r="H18" s="96" t="s">
        <v>498</v>
      </c>
      <c r="I18" s="83">
        <f t="shared" si="1"/>
        <v>2</v>
      </c>
      <c r="J18" s="84">
        <v>25.0</v>
      </c>
      <c r="K18" s="84">
        <v>1.0</v>
      </c>
      <c r="L18" s="85">
        <v>23.0</v>
      </c>
      <c r="M18" s="86">
        <f t="shared" si="2"/>
        <v>0</v>
      </c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5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5">
        <v>1.0</v>
      </c>
      <c r="AV18" s="87"/>
      <c r="AW18" s="87"/>
      <c r="AX18" s="80"/>
      <c r="AY18" s="88">
        <f t="shared" si="3"/>
        <v>0</v>
      </c>
    </row>
    <row r="19">
      <c r="A19" s="80">
        <v>13.0</v>
      </c>
      <c r="B19" s="80">
        <v>8.0</v>
      </c>
      <c r="C19" s="81">
        <v>1.0009502748E10</v>
      </c>
      <c r="D19" s="94" t="s">
        <v>536</v>
      </c>
      <c r="E19" s="80" t="s">
        <v>271</v>
      </c>
      <c r="F19" s="80" t="s">
        <v>21</v>
      </c>
      <c r="G19" s="91"/>
      <c r="H19" s="96" t="s">
        <v>498</v>
      </c>
      <c r="I19" s="83">
        <f t="shared" si="1"/>
        <v>2</v>
      </c>
      <c r="J19" s="84">
        <v>24.0</v>
      </c>
      <c r="K19" s="84">
        <v>1.0</v>
      </c>
      <c r="L19" s="85">
        <v>25.0</v>
      </c>
      <c r="M19" s="86">
        <f t="shared" si="2"/>
        <v>-40</v>
      </c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5"/>
      <c r="AR19" s="85">
        <v>-40.0</v>
      </c>
      <c r="AS19" s="86"/>
      <c r="AT19" s="86"/>
      <c r="AU19" s="85">
        <v>1.0</v>
      </c>
      <c r="AV19" s="87"/>
      <c r="AW19" s="87"/>
      <c r="AX19" s="80"/>
      <c r="AY19" s="88">
        <f t="shared" si="3"/>
        <v>0</v>
      </c>
    </row>
    <row r="20">
      <c r="A20" s="80"/>
      <c r="B20" s="80"/>
      <c r="C20" s="81"/>
      <c r="D20" s="94"/>
      <c r="E20" s="80"/>
      <c r="F20" s="80"/>
      <c r="G20" s="91"/>
      <c r="H20" s="96"/>
      <c r="I20" s="83"/>
      <c r="J20" s="84"/>
      <c r="K20" s="84"/>
      <c r="L20" s="85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5"/>
      <c r="Y20" s="86"/>
      <c r="Z20" s="85"/>
      <c r="AA20" s="85"/>
      <c r="AB20" s="86"/>
      <c r="AC20" s="85"/>
      <c r="AD20" s="86"/>
      <c r="AE20" s="85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5"/>
      <c r="AV20" s="87"/>
      <c r="AW20" s="87"/>
      <c r="AX20" s="80"/>
      <c r="AY20" s="88"/>
    </row>
    <row r="21">
      <c r="A21" s="80">
        <v>1.0</v>
      </c>
      <c r="B21" s="80">
        <v>28.0</v>
      </c>
      <c r="C21" s="81">
        <v>1.0009166581E10</v>
      </c>
      <c r="D21" s="94" t="s">
        <v>518</v>
      </c>
      <c r="E21" s="80" t="s">
        <v>188</v>
      </c>
      <c r="F21" s="80" t="s">
        <v>48</v>
      </c>
      <c r="G21" s="91"/>
      <c r="H21" s="96" t="s">
        <v>505</v>
      </c>
      <c r="I21" s="83">
        <f t="shared" ref="I21:I32" si="4">K21+AU21+AW21+AY21</f>
        <v>68</v>
      </c>
      <c r="J21" s="84">
        <v>5.0</v>
      </c>
      <c r="K21" s="84">
        <v>32.0</v>
      </c>
      <c r="L21" s="85">
        <v>3.0</v>
      </c>
      <c r="M21" s="86">
        <f t="shared" ref="M21:M32" si="5">SUM(N21:AT21)</f>
        <v>4</v>
      </c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5">
        <v>1.0</v>
      </c>
      <c r="Y21" s="86"/>
      <c r="Z21" s="85"/>
      <c r="AA21" s="85">
        <v>1.0</v>
      </c>
      <c r="AB21" s="86"/>
      <c r="AC21" s="85">
        <v>1.0</v>
      </c>
      <c r="AD21" s="86"/>
      <c r="AE21" s="85">
        <v>1.0</v>
      </c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5">
        <v>36.0</v>
      </c>
      <c r="AV21" s="87"/>
      <c r="AW21" s="87"/>
      <c r="AX21" s="80"/>
      <c r="AY21" s="88">
        <f t="shared" ref="AY21:AY32" si="6">SUM(AZ21:BJ21)</f>
        <v>0</v>
      </c>
    </row>
    <row r="22">
      <c r="A22" s="80">
        <v>2.0</v>
      </c>
      <c r="B22" s="80">
        <v>39.0</v>
      </c>
      <c r="C22" s="81">
        <v>1.0008994813E10</v>
      </c>
      <c r="D22" s="94" t="s">
        <v>524</v>
      </c>
      <c r="E22" s="80" t="s">
        <v>202</v>
      </c>
      <c r="F22" s="80" t="s">
        <v>64</v>
      </c>
      <c r="G22" s="91"/>
      <c r="H22" s="96" t="s">
        <v>505</v>
      </c>
      <c r="I22" s="83">
        <f t="shared" si="4"/>
        <v>52</v>
      </c>
      <c r="J22" s="84">
        <v>11.0</v>
      </c>
      <c r="K22" s="84">
        <v>20.0</v>
      </c>
      <c r="L22" s="85">
        <v>5.0</v>
      </c>
      <c r="M22" s="86">
        <f t="shared" si="5"/>
        <v>2</v>
      </c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5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5">
        <v>1.0</v>
      </c>
      <c r="AO22" s="85">
        <v>1.0</v>
      </c>
      <c r="AP22" s="86"/>
      <c r="AQ22" s="86"/>
      <c r="AR22" s="86"/>
      <c r="AS22" s="86"/>
      <c r="AT22" s="86"/>
      <c r="AU22" s="85">
        <v>32.0</v>
      </c>
      <c r="AV22" s="87"/>
      <c r="AW22" s="87"/>
      <c r="AX22" s="80"/>
      <c r="AY22" s="88">
        <f t="shared" si="6"/>
        <v>0</v>
      </c>
    </row>
    <row r="23">
      <c r="A23" s="80">
        <v>3.0</v>
      </c>
      <c r="B23" s="80">
        <v>5.0</v>
      </c>
      <c r="C23" s="81">
        <v>1.0009191136E10</v>
      </c>
      <c r="D23" s="94" t="s">
        <v>517</v>
      </c>
      <c r="E23" s="80" t="s">
        <v>178</v>
      </c>
      <c r="F23" s="80" t="s">
        <v>179</v>
      </c>
      <c r="G23" s="81"/>
      <c r="H23" s="96" t="s">
        <v>505</v>
      </c>
      <c r="I23" s="83">
        <f t="shared" si="4"/>
        <v>48</v>
      </c>
      <c r="J23" s="84">
        <v>14.0</v>
      </c>
      <c r="K23" s="84">
        <v>14.0</v>
      </c>
      <c r="L23" s="85">
        <v>4.0</v>
      </c>
      <c r="M23" s="86">
        <f t="shared" si="5"/>
        <v>3</v>
      </c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5">
        <v>1.0</v>
      </c>
      <c r="AJ23" s="85">
        <v>1.0</v>
      </c>
      <c r="AK23" s="86"/>
      <c r="AL23" s="85">
        <v>1.0</v>
      </c>
      <c r="AM23" s="86"/>
      <c r="AN23" s="86"/>
      <c r="AO23" s="86"/>
      <c r="AP23" s="86"/>
      <c r="AQ23" s="86"/>
      <c r="AR23" s="86"/>
      <c r="AS23" s="86"/>
      <c r="AT23" s="86"/>
      <c r="AU23" s="85">
        <v>34.0</v>
      </c>
      <c r="AV23" s="87"/>
      <c r="AW23" s="87"/>
      <c r="AX23" s="80"/>
      <c r="AY23" s="88">
        <f t="shared" si="6"/>
        <v>0</v>
      </c>
    </row>
    <row r="24">
      <c r="A24" s="80">
        <v>4.0</v>
      </c>
      <c r="B24" s="80">
        <v>10.0</v>
      </c>
      <c r="C24" s="81">
        <v>1.0008988648E10</v>
      </c>
      <c r="D24" s="94" t="s">
        <v>526</v>
      </c>
      <c r="E24" s="80" t="s">
        <v>158</v>
      </c>
      <c r="F24" s="80" t="s">
        <v>21</v>
      </c>
      <c r="G24" s="81"/>
      <c r="H24" s="96" t="s">
        <v>505</v>
      </c>
      <c r="I24" s="83">
        <f t="shared" si="4"/>
        <v>48</v>
      </c>
      <c r="J24" s="84">
        <v>6.0</v>
      </c>
      <c r="K24" s="84">
        <v>30.0</v>
      </c>
      <c r="L24" s="85">
        <v>12.0</v>
      </c>
      <c r="M24" s="86">
        <f t="shared" si="5"/>
        <v>1</v>
      </c>
      <c r="N24" s="85">
        <v>1.0</v>
      </c>
      <c r="O24" s="85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5">
        <v>18.0</v>
      </c>
      <c r="AV24" s="87"/>
      <c r="AW24" s="87"/>
      <c r="AX24" s="80"/>
      <c r="AY24" s="88">
        <f t="shared" si="6"/>
        <v>0</v>
      </c>
    </row>
    <row r="25">
      <c r="A25" s="80">
        <v>5.0</v>
      </c>
      <c r="B25" s="80">
        <v>21.0</v>
      </c>
      <c r="C25" s="81">
        <v>1.0009486984E10</v>
      </c>
      <c r="D25" s="94" t="s">
        <v>522</v>
      </c>
      <c r="E25" s="80" t="s">
        <v>174</v>
      </c>
      <c r="F25" s="80" t="s">
        <v>113</v>
      </c>
      <c r="G25" s="81"/>
      <c r="H25" s="96" t="s">
        <v>505</v>
      </c>
      <c r="I25" s="83">
        <f t="shared" si="4"/>
        <v>46</v>
      </c>
      <c r="J25" s="84">
        <v>10.0</v>
      </c>
      <c r="K25" s="84">
        <v>22.0</v>
      </c>
      <c r="L25" s="85">
        <v>9.0</v>
      </c>
      <c r="M25" s="86">
        <f t="shared" si="5"/>
        <v>2</v>
      </c>
      <c r="N25" s="86"/>
      <c r="O25" s="86"/>
      <c r="P25" s="86"/>
      <c r="Q25" s="86"/>
      <c r="R25" s="86"/>
      <c r="S25" s="86"/>
      <c r="T25" s="85">
        <v>1.0</v>
      </c>
      <c r="U25" s="86"/>
      <c r="V25" s="86"/>
      <c r="W25" s="86"/>
      <c r="X25" s="86"/>
      <c r="Y25" s="86"/>
      <c r="Z25" s="85"/>
      <c r="AA25" s="86"/>
      <c r="AB25" s="86"/>
      <c r="AC25" s="86"/>
      <c r="AD25" s="86"/>
      <c r="AE25" s="86"/>
      <c r="AF25" s="86"/>
      <c r="AG25" s="86"/>
      <c r="AH25" s="85">
        <v>1.0</v>
      </c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5">
        <v>24.0</v>
      </c>
      <c r="AV25" s="87"/>
      <c r="AW25" s="87"/>
      <c r="AX25" s="80"/>
      <c r="AY25" s="88">
        <f t="shared" si="6"/>
        <v>0</v>
      </c>
    </row>
    <row r="26">
      <c r="A26" s="80">
        <v>6.0</v>
      </c>
      <c r="B26" s="80">
        <v>36.0</v>
      </c>
      <c r="C26" s="81">
        <v>1.0006499283E10</v>
      </c>
      <c r="D26" s="94" t="s">
        <v>527</v>
      </c>
      <c r="E26" s="80" t="s">
        <v>161</v>
      </c>
      <c r="F26" s="80" t="s">
        <v>21</v>
      </c>
      <c r="G26" s="91"/>
      <c r="H26" s="96" t="s">
        <v>505</v>
      </c>
      <c r="I26" s="83">
        <f t="shared" si="4"/>
        <v>44</v>
      </c>
      <c r="J26" s="84">
        <v>4.0</v>
      </c>
      <c r="K26" s="84">
        <v>34.0</v>
      </c>
      <c r="L26" s="85">
        <v>16.0</v>
      </c>
      <c r="M26" s="86">
        <f t="shared" si="5"/>
        <v>0</v>
      </c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5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5">
        <v>10.0</v>
      </c>
      <c r="AV26" s="87"/>
      <c r="AW26" s="87"/>
      <c r="AX26" s="80"/>
      <c r="AY26" s="88">
        <f t="shared" si="6"/>
        <v>0</v>
      </c>
    </row>
    <row r="27">
      <c r="A27" s="80">
        <v>7.0</v>
      </c>
      <c r="B27" s="80">
        <v>15.0</v>
      </c>
      <c r="C27" s="81">
        <v>1.0015327903E10</v>
      </c>
      <c r="D27" s="94" t="s">
        <v>519</v>
      </c>
      <c r="E27" s="80" t="s">
        <v>215</v>
      </c>
      <c r="F27" s="80" t="s">
        <v>21</v>
      </c>
      <c r="G27" s="81"/>
      <c r="H27" s="96" t="s">
        <v>505</v>
      </c>
      <c r="I27" s="83">
        <f t="shared" si="4"/>
        <v>36</v>
      </c>
      <c r="J27" s="84">
        <v>16.0</v>
      </c>
      <c r="K27" s="84">
        <v>10.0</v>
      </c>
      <c r="L27" s="85">
        <v>8.0</v>
      </c>
      <c r="M27" s="86">
        <f t="shared" si="5"/>
        <v>2</v>
      </c>
      <c r="N27" s="86"/>
      <c r="O27" s="86"/>
      <c r="P27" s="86"/>
      <c r="Q27" s="86"/>
      <c r="R27" s="85">
        <v>1.0</v>
      </c>
      <c r="S27" s="85">
        <v>1.0</v>
      </c>
      <c r="T27" s="86"/>
      <c r="U27" s="86"/>
      <c r="V27" s="86"/>
      <c r="W27" s="86"/>
      <c r="X27" s="86"/>
      <c r="Y27" s="86"/>
      <c r="Z27" s="85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5">
        <v>26.0</v>
      </c>
      <c r="AV27" s="87"/>
      <c r="AW27" s="87"/>
      <c r="AX27" s="80"/>
      <c r="AY27" s="88">
        <f t="shared" si="6"/>
        <v>0</v>
      </c>
    </row>
    <row r="28">
      <c r="A28" s="80">
        <v>8.0</v>
      </c>
      <c r="B28" s="80">
        <v>24.0</v>
      </c>
      <c r="C28" s="81">
        <v>1.0014825725E10</v>
      </c>
      <c r="D28" s="94" t="s">
        <v>528</v>
      </c>
      <c r="E28" s="80" t="s">
        <v>280</v>
      </c>
      <c r="F28" s="80" t="s">
        <v>33</v>
      </c>
      <c r="G28" s="91"/>
      <c r="H28" s="96" t="s">
        <v>505</v>
      </c>
      <c r="I28" s="83">
        <f t="shared" si="4"/>
        <v>29</v>
      </c>
      <c r="J28" s="84">
        <v>7.0</v>
      </c>
      <c r="K28" s="84">
        <v>28.0</v>
      </c>
      <c r="L28" s="85">
        <v>21.0</v>
      </c>
      <c r="M28" s="86">
        <f t="shared" si="5"/>
        <v>0</v>
      </c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5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5">
        <v>1.0</v>
      </c>
      <c r="AV28" s="87"/>
      <c r="AW28" s="87"/>
      <c r="AX28" s="80"/>
      <c r="AY28" s="88">
        <f t="shared" si="6"/>
        <v>0</v>
      </c>
    </row>
    <row r="29">
      <c r="A29" s="80">
        <v>9.0</v>
      </c>
      <c r="B29" s="80">
        <v>19.0</v>
      </c>
      <c r="C29" s="81">
        <v>1.0015528771E10</v>
      </c>
      <c r="D29" s="94" t="s">
        <v>529</v>
      </c>
      <c r="E29" s="80" t="s">
        <v>277</v>
      </c>
      <c r="F29" s="80" t="s">
        <v>21</v>
      </c>
      <c r="G29" s="91"/>
      <c r="H29" s="96" t="s">
        <v>505</v>
      </c>
      <c r="I29" s="83">
        <f t="shared" si="4"/>
        <v>16</v>
      </c>
      <c r="J29" s="84">
        <v>17.0</v>
      </c>
      <c r="K29" s="84">
        <v>8.0</v>
      </c>
      <c r="L29" s="85">
        <v>17.0</v>
      </c>
      <c r="M29" s="86">
        <f t="shared" si="5"/>
        <v>0</v>
      </c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5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5">
        <v>8.0</v>
      </c>
      <c r="AV29" s="87"/>
      <c r="AW29" s="87"/>
      <c r="AX29" s="80"/>
      <c r="AY29" s="88">
        <f t="shared" si="6"/>
        <v>0</v>
      </c>
    </row>
    <row r="30">
      <c r="A30" s="80">
        <v>10.0</v>
      </c>
      <c r="B30" s="80">
        <v>13.0</v>
      </c>
      <c r="C30" s="81">
        <v>1.0010747883E10</v>
      </c>
      <c r="D30" s="94" t="s">
        <v>534</v>
      </c>
      <c r="E30" s="80" t="s">
        <v>274</v>
      </c>
      <c r="F30" s="80" t="s">
        <v>21</v>
      </c>
      <c r="G30" s="81"/>
      <c r="H30" s="96" t="s">
        <v>505</v>
      </c>
      <c r="I30" s="83">
        <f t="shared" si="4"/>
        <v>6</v>
      </c>
      <c r="J30" s="84">
        <v>20.0</v>
      </c>
      <c r="K30" s="84">
        <v>2.0</v>
      </c>
      <c r="L30" s="85">
        <v>19.0</v>
      </c>
      <c r="M30" s="86">
        <f t="shared" si="5"/>
        <v>0</v>
      </c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5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5">
        <v>4.0</v>
      </c>
      <c r="AV30" s="87"/>
      <c r="AW30" s="87"/>
      <c r="AX30" s="80"/>
      <c r="AY30" s="88">
        <f t="shared" si="6"/>
        <v>0</v>
      </c>
    </row>
    <row r="31">
      <c r="A31" s="80">
        <v>11.0</v>
      </c>
      <c r="B31" s="80">
        <v>20.0</v>
      </c>
      <c r="C31" s="81">
        <v>1.0002419021E10</v>
      </c>
      <c r="D31" s="94" t="s">
        <v>535</v>
      </c>
      <c r="E31" s="80" t="s">
        <v>171</v>
      </c>
      <c r="F31" s="80" t="s">
        <v>113</v>
      </c>
      <c r="G31" s="91"/>
      <c r="H31" s="96" t="s">
        <v>505</v>
      </c>
      <c r="I31" s="83">
        <f t="shared" si="4"/>
        <v>3</v>
      </c>
      <c r="J31" s="84">
        <v>22.0</v>
      </c>
      <c r="K31" s="84">
        <v>1.0</v>
      </c>
      <c r="L31" s="85">
        <v>20.0</v>
      </c>
      <c r="M31" s="86">
        <f t="shared" si="5"/>
        <v>0</v>
      </c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5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5">
        <v>2.0</v>
      </c>
      <c r="AV31" s="87"/>
      <c r="AW31" s="87"/>
      <c r="AX31" s="80"/>
      <c r="AY31" s="88">
        <f t="shared" si="6"/>
        <v>0</v>
      </c>
    </row>
    <row r="32">
      <c r="A32" s="80">
        <v>12.0</v>
      </c>
      <c r="B32" s="80">
        <v>14.0</v>
      </c>
      <c r="C32" s="81">
        <v>1.0015330731E10</v>
      </c>
      <c r="D32" s="94" t="s">
        <v>532</v>
      </c>
      <c r="E32" s="80" t="s">
        <v>168</v>
      </c>
      <c r="F32" s="80" t="s">
        <v>21</v>
      </c>
      <c r="G32" s="81"/>
      <c r="H32" s="96" t="s">
        <v>505</v>
      </c>
      <c r="I32" s="83">
        <f t="shared" si="4"/>
        <v>2</v>
      </c>
      <c r="J32" s="84">
        <v>23.0</v>
      </c>
      <c r="K32" s="84">
        <v>1.0</v>
      </c>
      <c r="L32" s="85">
        <v>24.0</v>
      </c>
      <c r="M32" s="86">
        <f t="shared" si="5"/>
        <v>-20</v>
      </c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5">
        <v>-20.0</v>
      </c>
      <c r="AS32" s="86"/>
      <c r="AT32" s="86"/>
      <c r="AU32" s="85">
        <v>1.0</v>
      </c>
      <c r="AV32" s="87"/>
      <c r="AW32" s="87"/>
      <c r="AX32" s="80"/>
      <c r="AY32" s="88">
        <f t="shared" si="6"/>
        <v>0</v>
      </c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  <c r="AS694" s="66"/>
      <c r="AT694" s="66"/>
      <c r="AU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  <c r="AS695" s="66"/>
      <c r="AT695" s="66"/>
      <c r="AU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  <c r="AS696" s="66"/>
      <c r="AT696" s="66"/>
      <c r="AU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  <c r="AS697" s="66"/>
      <c r="AT697" s="66"/>
      <c r="AU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  <c r="AS699" s="66"/>
      <c r="AT699" s="66"/>
      <c r="AU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  <c r="AS701" s="66"/>
      <c r="AT701" s="66"/>
      <c r="AU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  <c r="AS703" s="66"/>
      <c r="AT703" s="66"/>
      <c r="AU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  <c r="AS704" s="66"/>
      <c r="AT704" s="66"/>
      <c r="AU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  <c r="AS705" s="66"/>
      <c r="AT705" s="66"/>
      <c r="AU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  <c r="AS706" s="66"/>
      <c r="AT706" s="66"/>
      <c r="AU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  <c r="AS708" s="66"/>
      <c r="AT708" s="66"/>
      <c r="AU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  <c r="AS709" s="66"/>
      <c r="AT709" s="66"/>
      <c r="AU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  <c r="AS710" s="66"/>
      <c r="AT710" s="66"/>
      <c r="AU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  <c r="AS711" s="66"/>
      <c r="AT711" s="66"/>
      <c r="AU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  <c r="AS712" s="66"/>
      <c r="AT712" s="66"/>
      <c r="AU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  <c r="AS715" s="66"/>
      <c r="AT715" s="66"/>
      <c r="AU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  <c r="AS716" s="66"/>
      <c r="AT716" s="66"/>
      <c r="AU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  <c r="AS717" s="66"/>
      <c r="AT717" s="66"/>
      <c r="AU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  <c r="AS718" s="66"/>
      <c r="AT718" s="66"/>
      <c r="AU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  <c r="AS719" s="66"/>
      <c r="AT719" s="66"/>
      <c r="AU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  <c r="AS720" s="66"/>
      <c r="AT720" s="66"/>
      <c r="AU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  <c r="AS722" s="66"/>
      <c r="AT722" s="66"/>
      <c r="AU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  <c r="AS723" s="66"/>
      <c r="AT723" s="66"/>
      <c r="AU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  <c r="AS724" s="66"/>
      <c r="AT724" s="66"/>
      <c r="AU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  <c r="AS725" s="66"/>
      <c r="AT725" s="66"/>
      <c r="AU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  <c r="AS726" s="66"/>
      <c r="AT726" s="66"/>
      <c r="AU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  <c r="AS727" s="66"/>
      <c r="AT727" s="66"/>
      <c r="AU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  <c r="AS729" s="66"/>
      <c r="AT729" s="66"/>
      <c r="AU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  <c r="AS743" s="66"/>
      <c r="AT743" s="66"/>
      <c r="AU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  <c r="AS745" s="66"/>
      <c r="AT745" s="66"/>
      <c r="AU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  <c r="AS746" s="66"/>
      <c r="AT746" s="66"/>
      <c r="AU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  <c r="AS747" s="66"/>
      <c r="AT747" s="66"/>
      <c r="AU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  <c r="AS748" s="66"/>
      <c r="AT748" s="66"/>
      <c r="AU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  <c r="AS749" s="66"/>
      <c r="AT749" s="66"/>
      <c r="AU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  <c r="AS750" s="66"/>
      <c r="AT750" s="66"/>
      <c r="AU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  <c r="AS751" s="66"/>
      <c r="AT751" s="66"/>
      <c r="AU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  <c r="AS752" s="66"/>
      <c r="AT752" s="66"/>
      <c r="AU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  <c r="AS753" s="66"/>
      <c r="AT753" s="66"/>
      <c r="AU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  <c r="AS754" s="66"/>
      <c r="AT754" s="66"/>
      <c r="AU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  <c r="AS755" s="66"/>
      <c r="AT755" s="66"/>
      <c r="AU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  <c r="AS756" s="66"/>
      <c r="AT756" s="66"/>
      <c r="AU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  <c r="AS757" s="66"/>
      <c r="AT757" s="66"/>
      <c r="AU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  <c r="AS758" s="66"/>
      <c r="AT758" s="66"/>
      <c r="AU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  <c r="AS759" s="66"/>
      <c r="AT759" s="66"/>
      <c r="AU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  <c r="AS760" s="66"/>
      <c r="AT760" s="66"/>
      <c r="AU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  <c r="AS761" s="66"/>
      <c r="AT761" s="66"/>
      <c r="AU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  <c r="AS762" s="66"/>
      <c r="AT762" s="66"/>
      <c r="AU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  <c r="AS763" s="66"/>
      <c r="AT763" s="66"/>
      <c r="AU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  <c r="AS764" s="66"/>
      <c r="AT764" s="66"/>
      <c r="AU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  <c r="AS765" s="66"/>
      <c r="AT765" s="66"/>
      <c r="AU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  <c r="AS766" s="66"/>
      <c r="AT766" s="66"/>
      <c r="AU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  <c r="AS767" s="66"/>
      <c r="AT767" s="66"/>
      <c r="AU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  <c r="AS768" s="66"/>
      <c r="AT768" s="66"/>
      <c r="AU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  <c r="AS775" s="66"/>
      <c r="AT775" s="66"/>
      <c r="AU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  <c r="AS776" s="66"/>
      <c r="AT776" s="66"/>
      <c r="AU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  <c r="AS781" s="66"/>
      <c r="AT781" s="66"/>
      <c r="AU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  <c r="AS782" s="66"/>
      <c r="AT782" s="66"/>
      <c r="AU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  <c r="AS783" s="66"/>
      <c r="AT783" s="66"/>
      <c r="AU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  <c r="AS785" s="66"/>
      <c r="AT785" s="66"/>
      <c r="AU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  <c r="AS786" s="66"/>
      <c r="AT786" s="66"/>
      <c r="AU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  <c r="AS787" s="66"/>
      <c r="AT787" s="66"/>
      <c r="AU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  <c r="AS788" s="66"/>
      <c r="AT788" s="66"/>
      <c r="AU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  <c r="AS789" s="66"/>
      <c r="AT789" s="66"/>
      <c r="AU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  <c r="AS790" s="66"/>
      <c r="AT790" s="66"/>
      <c r="AU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  <c r="AS792" s="66"/>
      <c r="AT792" s="66"/>
      <c r="AU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  <c r="AS795" s="66"/>
      <c r="AT795" s="66"/>
      <c r="AU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  <c r="AS797" s="66"/>
      <c r="AT797" s="66"/>
      <c r="AU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  <c r="AS802" s="66"/>
      <c r="AT802" s="66"/>
      <c r="AU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  <c r="AS820" s="66"/>
      <c r="AT820" s="66"/>
      <c r="AU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  <c r="AS821" s="66"/>
      <c r="AT821" s="66"/>
      <c r="AU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  <c r="AS822" s="66"/>
      <c r="AT822" s="66"/>
      <c r="AU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  <c r="AS823" s="66"/>
      <c r="AT823" s="66"/>
      <c r="AU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  <c r="AS849" s="66"/>
      <c r="AT849" s="66"/>
      <c r="AU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  <c r="AS850" s="66"/>
      <c r="AT850" s="66"/>
      <c r="AU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  <c r="AS851" s="66"/>
      <c r="AT851" s="66"/>
      <c r="AU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  <c r="AS853" s="66"/>
      <c r="AT853" s="66"/>
      <c r="AU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  <c r="AS856" s="66"/>
      <c r="AT856" s="66"/>
      <c r="AU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  <c r="AS858" s="66"/>
      <c r="AT858" s="66"/>
      <c r="AU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  <c r="AS859" s="66"/>
      <c r="AT859" s="66"/>
      <c r="AU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  <c r="AS860" s="66"/>
      <c r="AT860" s="66"/>
      <c r="AU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  <c r="AS865" s="66"/>
      <c r="AT865" s="66"/>
      <c r="AU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  <c r="AS866" s="66"/>
      <c r="AT866" s="66"/>
      <c r="AU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  <c r="AS876" s="66"/>
      <c r="AT876" s="66"/>
      <c r="AU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  <c r="AS877" s="66"/>
      <c r="AT877" s="66"/>
      <c r="AU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  <c r="AS878" s="66"/>
      <c r="AT878" s="66"/>
      <c r="AU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  <c r="AS879" s="66"/>
      <c r="AT879" s="66"/>
      <c r="AU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  <c r="AS880" s="66"/>
      <c r="AT880" s="66"/>
      <c r="AU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  <c r="AS881" s="66"/>
      <c r="AT881" s="66"/>
      <c r="AU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  <c r="AS884" s="66"/>
      <c r="AT884" s="66"/>
      <c r="AU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  <c r="AS885" s="66"/>
      <c r="AT885" s="66"/>
      <c r="AU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  <c r="AS887" s="66"/>
      <c r="AT887" s="66"/>
      <c r="AU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  <c r="AS888" s="66"/>
      <c r="AT888" s="66"/>
      <c r="AU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  <c r="AS890" s="66"/>
      <c r="AT890" s="66"/>
      <c r="AU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  <c r="AS891" s="66"/>
      <c r="AT891" s="66"/>
      <c r="AU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  <c r="AS892" s="66"/>
      <c r="AT892" s="66"/>
      <c r="AU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  <c r="AS895" s="66"/>
      <c r="AT895" s="66"/>
      <c r="AU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  <c r="AS897" s="66"/>
      <c r="AT897" s="66"/>
      <c r="AU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  <c r="AS898" s="66"/>
      <c r="AT898" s="66"/>
      <c r="AU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  <c r="AS899" s="66"/>
      <c r="AT899" s="66"/>
      <c r="AU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  <c r="AS900" s="66"/>
      <c r="AT900" s="66"/>
      <c r="AU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  <c r="AS901" s="66"/>
      <c r="AT901" s="66"/>
      <c r="AU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  <c r="AS902" s="66"/>
      <c r="AT902" s="66"/>
      <c r="AU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  <c r="AS904" s="66"/>
      <c r="AT904" s="66"/>
      <c r="AU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  <c r="AS905" s="66"/>
      <c r="AT905" s="66"/>
      <c r="AU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  <c r="AS906" s="66"/>
      <c r="AT906" s="66"/>
      <c r="AU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  <c r="AS907" s="66"/>
      <c r="AT907" s="66"/>
      <c r="AU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  <c r="AS908" s="66"/>
      <c r="AT908" s="66"/>
      <c r="AU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  <c r="AS911" s="66"/>
      <c r="AT911" s="66"/>
      <c r="AU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  <c r="AS912" s="66"/>
      <c r="AT912" s="66"/>
      <c r="AU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  <c r="AS913" s="66"/>
      <c r="AT913" s="66"/>
      <c r="AU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  <c r="AS915" s="66"/>
      <c r="AT915" s="66"/>
      <c r="AU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  <c r="AS916" s="66"/>
      <c r="AT916" s="66"/>
      <c r="AU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  <c r="AS918" s="66"/>
      <c r="AT918" s="66"/>
      <c r="AU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  <c r="AS919" s="66"/>
      <c r="AT919" s="66"/>
      <c r="AU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  <c r="AS920" s="66"/>
      <c r="AT920" s="66"/>
      <c r="AU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  <c r="AS921" s="66"/>
      <c r="AT921" s="66"/>
      <c r="AU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  <c r="AS922" s="66"/>
      <c r="AT922" s="66"/>
      <c r="AU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  <c r="AS961" s="66"/>
      <c r="AT961" s="66"/>
      <c r="AU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  <c r="AS962" s="66"/>
      <c r="AT962" s="66"/>
      <c r="AU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  <c r="AS963" s="66"/>
      <c r="AT963" s="66"/>
      <c r="AU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  <c r="AS964" s="66"/>
      <c r="AT964" s="66"/>
      <c r="AU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  <c r="AS965" s="66"/>
      <c r="AT965" s="66"/>
      <c r="AU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  <c r="AS967" s="66"/>
      <c r="AT967" s="66"/>
      <c r="AU967" s="66"/>
    </row>
    <row r="968"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  <c r="AS968" s="66"/>
      <c r="AT968" s="66"/>
      <c r="AU968" s="66"/>
    </row>
    <row r="969"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</row>
    <row r="970"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</row>
    <row r="971"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</row>
    <row r="972"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</row>
    <row r="973"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</row>
    <row r="974"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  <c r="AS974" s="66"/>
      <c r="AT974" s="66"/>
      <c r="AU974" s="66"/>
    </row>
  </sheetData>
  <autoFilter ref="$B$6:$BK$32"/>
  <mergeCells count="10">
    <mergeCell ref="A1:J1"/>
    <mergeCell ref="A2:J2"/>
    <mergeCell ref="AX5:AY5"/>
    <mergeCell ref="AV5:AW5"/>
    <mergeCell ref="AV4:AW4"/>
    <mergeCell ref="L5:AU5"/>
    <mergeCell ref="L4:AU4"/>
    <mergeCell ref="AX4:AY4"/>
    <mergeCell ref="J4:K4"/>
    <mergeCell ref="J5:K5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4A7D6"/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2" width="6.57"/>
    <col customWidth="1" min="3" max="3" width="18.43"/>
    <col customWidth="1" min="4" max="4" width="23.86"/>
    <col customWidth="1" min="5" max="5" width="18.43"/>
    <col customWidth="1" min="6" max="6" width="23.0"/>
    <col customWidth="1" min="7" max="8" width="10.14"/>
  </cols>
  <sheetData>
    <row r="1">
      <c r="A1" s="97" t="s">
        <v>550</v>
      </c>
      <c r="H1" s="97"/>
    </row>
    <row r="2">
      <c r="A2" s="97" t="s">
        <v>551</v>
      </c>
      <c r="H2" s="97"/>
    </row>
    <row r="3">
      <c r="E3" s="98"/>
    </row>
    <row r="4">
      <c r="C4" s="65" t="s">
        <v>512</v>
      </c>
      <c r="E4" s="98"/>
    </row>
    <row r="5">
      <c r="C5" s="68"/>
      <c r="D5" s="68"/>
      <c r="E5" s="98"/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489</v>
      </c>
      <c r="G6" s="76" t="s">
        <v>552</v>
      </c>
    </row>
    <row r="7">
      <c r="A7" s="90"/>
      <c r="B7" s="99">
        <v>2.0</v>
      </c>
      <c r="C7" s="81" t="s">
        <v>235</v>
      </c>
      <c r="D7" s="80" t="s">
        <v>236</v>
      </c>
      <c r="E7" s="100" t="s">
        <v>344</v>
      </c>
      <c r="F7" s="80" t="s">
        <v>238</v>
      </c>
      <c r="G7" s="101"/>
    </row>
    <row r="8">
      <c r="A8" s="90"/>
      <c r="B8" s="99">
        <v>4.0</v>
      </c>
      <c r="C8" s="81" t="s">
        <v>242</v>
      </c>
      <c r="D8" s="80" t="s">
        <v>243</v>
      </c>
      <c r="E8" s="100" t="s">
        <v>553</v>
      </c>
      <c r="F8" s="80" t="s">
        <v>238</v>
      </c>
      <c r="G8" s="101"/>
    </row>
    <row r="9">
      <c r="A9" s="90"/>
      <c r="B9" s="99">
        <v>7.0</v>
      </c>
      <c r="C9" s="81" t="s">
        <v>149</v>
      </c>
      <c r="D9" s="80" t="s">
        <v>18</v>
      </c>
      <c r="E9" s="100" t="s">
        <v>150</v>
      </c>
      <c r="F9" s="80" t="s">
        <v>21</v>
      </c>
      <c r="G9" s="101"/>
    </row>
    <row r="10">
      <c r="A10" s="90"/>
      <c r="B10" s="99">
        <v>9.0</v>
      </c>
      <c r="C10" s="81" t="s">
        <v>153</v>
      </c>
      <c r="D10" s="80" t="s">
        <v>154</v>
      </c>
      <c r="E10" s="100" t="s">
        <v>155</v>
      </c>
      <c r="F10" s="80" t="s">
        <v>21</v>
      </c>
      <c r="G10" s="101"/>
    </row>
    <row r="11">
      <c r="A11" s="90"/>
      <c r="B11" s="99">
        <v>10.0</v>
      </c>
      <c r="C11" s="81" t="s">
        <v>156</v>
      </c>
      <c r="D11" s="80" t="s">
        <v>157</v>
      </c>
      <c r="E11" s="100" t="s">
        <v>158</v>
      </c>
      <c r="F11" s="80" t="s">
        <v>21</v>
      </c>
      <c r="G11" s="101"/>
    </row>
    <row r="12">
      <c r="A12" s="90"/>
      <c r="B12" s="99">
        <v>13.0</v>
      </c>
      <c r="C12" s="81" t="s">
        <v>272</v>
      </c>
      <c r="D12" s="80" t="s">
        <v>273</v>
      </c>
      <c r="E12" s="100" t="s">
        <v>274</v>
      </c>
      <c r="F12" s="80" t="s">
        <v>21</v>
      </c>
      <c r="G12" s="101"/>
    </row>
    <row r="13">
      <c r="A13" s="90"/>
      <c r="B13" s="99">
        <v>15.0</v>
      </c>
      <c r="C13" s="81" t="s">
        <v>213</v>
      </c>
      <c r="D13" s="80" t="s">
        <v>214</v>
      </c>
      <c r="E13" s="100" t="s">
        <v>215</v>
      </c>
      <c r="F13" s="80" t="s">
        <v>21</v>
      </c>
      <c r="G13" s="101"/>
    </row>
    <row r="14">
      <c r="A14" s="90"/>
      <c r="B14" s="99">
        <v>17.0</v>
      </c>
      <c r="C14" s="81" t="s">
        <v>218</v>
      </c>
      <c r="D14" s="80" t="s">
        <v>220</v>
      </c>
      <c r="E14" s="100" t="s">
        <v>222</v>
      </c>
      <c r="F14" s="80" t="s">
        <v>21</v>
      </c>
      <c r="G14" s="101"/>
    </row>
    <row r="15">
      <c r="A15" s="90"/>
      <c r="B15" s="99">
        <v>18.0</v>
      </c>
      <c r="C15" s="81" t="s">
        <v>229</v>
      </c>
      <c r="D15" s="80" t="s">
        <v>230</v>
      </c>
      <c r="E15" s="100" t="s">
        <v>231</v>
      </c>
      <c r="F15" s="80" t="s">
        <v>232</v>
      </c>
      <c r="G15" s="101"/>
    </row>
    <row r="16">
      <c r="A16" s="90"/>
      <c r="B16" s="99">
        <v>19.0</v>
      </c>
      <c r="C16" s="81" t="s">
        <v>275</v>
      </c>
      <c r="D16" s="80" t="s">
        <v>276</v>
      </c>
      <c r="E16" s="100" t="s">
        <v>277</v>
      </c>
      <c r="F16" s="80" t="s">
        <v>21</v>
      </c>
      <c r="G16" s="101"/>
    </row>
    <row r="17">
      <c r="A17" s="90"/>
      <c r="B17" s="99">
        <v>20.0</v>
      </c>
      <c r="C17" s="81" t="s">
        <v>169</v>
      </c>
      <c r="D17" s="80" t="s">
        <v>170</v>
      </c>
      <c r="E17" s="100" t="s">
        <v>171</v>
      </c>
      <c r="F17" s="80" t="s">
        <v>113</v>
      </c>
      <c r="G17" s="101"/>
    </row>
    <row r="18">
      <c r="A18" s="90"/>
      <c r="B18" s="99">
        <v>21.0</v>
      </c>
      <c r="C18" s="81" t="s">
        <v>172</v>
      </c>
      <c r="D18" s="80" t="s">
        <v>173</v>
      </c>
      <c r="E18" s="100" t="s">
        <v>174</v>
      </c>
      <c r="F18" s="80" t="s">
        <v>113</v>
      </c>
      <c r="G18" s="101"/>
    </row>
    <row r="19">
      <c r="A19" s="90"/>
      <c r="B19" s="99">
        <v>24.0</v>
      </c>
      <c r="C19" s="81" t="s">
        <v>278</v>
      </c>
      <c r="D19" s="80" t="s">
        <v>279</v>
      </c>
      <c r="E19" s="100" t="s">
        <v>280</v>
      </c>
      <c r="F19" s="80" t="s">
        <v>33</v>
      </c>
      <c r="G19" s="101"/>
    </row>
    <row r="20">
      <c r="A20" s="90"/>
      <c r="B20" s="99">
        <v>30.0</v>
      </c>
      <c r="C20" s="81" t="s">
        <v>283</v>
      </c>
      <c r="D20" s="80" t="s">
        <v>40</v>
      </c>
      <c r="E20" s="100" t="s">
        <v>47</v>
      </c>
      <c r="F20" s="80" t="s">
        <v>48</v>
      </c>
      <c r="G20" s="101"/>
    </row>
    <row r="21">
      <c r="A21" s="90"/>
      <c r="B21" s="99">
        <v>33.0</v>
      </c>
      <c r="C21" s="81" t="s">
        <v>195</v>
      </c>
      <c r="D21" s="80" t="s">
        <v>196</v>
      </c>
      <c r="E21" s="100" t="s">
        <v>197</v>
      </c>
      <c r="F21" s="80" t="s">
        <v>48</v>
      </c>
      <c r="G21" s="101"/>
    </row>
    <row r="22">
      <c r="A22" s="90"/>
      <c r="B22" s="99">
        <v>36.0</v>
      </c>
      <c r="C22" s="81" t="s">
        <v>159</v>
      </c>
      <c r="D22" s="80" t="s">
        <v>160</v>
      </c>
      <c r="E22" s="100" t="s">
        <v>161</v>
      </c>
      <c r="F22" s="80" t="s">
        <v>21</v>
      </c>
      <c r="G22" s="101"/>
    </row>
    <row r="23">
      <c r="A23" s="90"/>
      <c r="B23" s="99">
        <v>37.0</v>
      </c>
      <c r="C23" s="81" t="s">
        <v>287</v>
      </c>
      <c r="D23" s="80" t="s">
        <v>288</v>
      </c>
      <c r="E23" s="100" t="s">
        <v>289</v>
      </c>
      <c r="F23" s="80" t="s">
        <v>21</v>
      </c>
      <c r="G23" s="101"/>
    </row>
    <row r="24">
      <c r="A24" s="90"/>
      <c r="B24" s="99">
        <v>39.0</v>
      </c>
      <c r="C24" s="81" t="s">
        <v>200</v>
      </c>
      <c r="D24" s="80" t="s">
        <v>201</v>
      </c>
      <c r="E24" s="100" t="s">
        <v>202</v>
      </c>
      <c r="F24" s="80" t="s">
        <v>64</v>
      </c>
      <c r="G24" s="101"/>
    </row>
    <row r="25">
      <c r="A25" s="90"/>
      <c r="B25" s="99">
        <v>40.0</v>
      </c>
      <c r="C25" s="81" t="s">
        <v>207</v>
      </c>
      <c r="D25" s="80" t="s">
        <v>208</v>
      </c>
      <c r="E25" s="100" t="s">
        <v>209</v>
      </c>
      <c r="F25" s="80" t="s">
        <v>64</v>
      </c>
      <c r="G25" s="101"/>
    </row>
    <row r="26">
      <c r="A26" s="90"/>
      <c r="B26" s="99">
        <v>44.0</v>
      </c>
      <c r="C26" s="81" t="s">
        <v>290</v>
      </c>
      <c r="D26" s="80" t="s">
        <v>291</v>
      </c>
      <c r="E26" s="100" t="s">
        <v>292</v>
      </c>
      <c r="F26" s="80" t="s">
        <v>56</v>
      </c>
      <c r="G26" s="101"/>
    </row>
    <row r="27">
      <c r="A27" s="90"/>
      <c r="B27" s="99">
        <v>45.0</v>
      </c>
      <c r="C27" s="81" t="s">
        <v>294</v>
      </c>
      <c r="D27" s="80" t="s">
        <v>295</v>
      </c>
      <c r="E27" s="100" t="s">
        <v>296</v>
      </c>
      <c r="F27" s="80" t="s">
        <v>56</v>
      </c>
      <c r="G27" s="101"/>
    </row>
    <row r="28">
      <c r="A28" s="90"/>
      <c r="B28" s="99">
        <v>83.0</v>
      </c>
      <c r="C28" s="81" t="s">
        <v>297</v>
      </c>
      <c r="D28" s="80" t="s">
        <v>49</v>
      </c>
      <c r="E28" s="100" t="s">
        <v>402</v>
      </c>
      <c r="F28" s="80" t="s">
        <v>51</v>
      </c>
      <c r="G28" s="101"/>
    </row>
    <row r="29">
      <c r="E29" s="98"/>
    </row>
    <row r="30">
      <c r="E30" s="98"/>
    </row>
    <row r="31">
      <c r="A31" s="97" t="s">
        <v>554</v>
      </c>
      <c r="H31" s="97"/>
    </row>
    <row r="32">
      <c r="A32" s="97" t="s">
        <v>555</v>
      </c>
      <c r="H32" s="97"/>
    </row>
    <row r="33">
      <c r="E33" s="98"/>
    </row>
    <row r="34">
      <c r="C34" s="65" t="s">
        <v>501</v>
      </c>
      <c r="E34" s="98"/>
    </row>
    <row r="35">
      <c r="C35" s="68"/>
      <c r="D35" s="68"/>
      <c r="E35" s="98"/>
    </row>
    <row r="36">
      <c r="A36" s="75" t="s">
        <v>487</v>
      </c>
      <c r="B36" s="76" t="s">
        <v>19</v>
      </c>
      <c r="C36" s="76" t="s">
        <v>3</v>
      </c>
      <c r="D36" s="76" t="s">
        <v>22</v>
      </c>
      <c r="E36" s="76" t="s">
        <v>23</v>
      </c>
      <c r="F36" s="76" t="s">
        <v>489</v>
      </c>
      <c r="G36" s="76" t="s">
        <v>552</v>
      </c>
    </row>
    <row r="37">
      <c r="A37" s="90"/>
      <c r="B37" s="99">
        <v>104.0</v>
      </c>
      <c r="C37" s="81" t="s">
        <v>16</v>
      </c>
      <c r="D37" s="80" t="s">
        <v>18</v>
      </c>
      <c r="E37" s="100" t="s">
        <v>20</v>
      </c>
      <c r="F37" s="80" t="s">
        <v>21</v>
      </c>
      <c r="G37" s="101"/>
    </row>
    <row r="38">
      <c r="A38" s="90"/>
      <c r="B38" s="99">
        <v>105.0</v>
      </c>
      <c r="C38" s="81" t="s">
        <v>27</v>
      </c>
      <c r="D38" s="80" t="s">
        <v>28</v>
      </c>
      <c r="E38" s="100" t="s">
        <v>29</v>
      </c>
      <c r="F38" s="80" t="s">
        <v>21</v>
      </c>
      <c r="G38" s="101"/>
    </row>
    <row r="39">
      <c r="A39" s="90"/>
      <c r="B39" s="99">
        <v>101.0</v>
      </c>
      <c r="C39" s="81" t="s">
        <v>30</v>
      </c>
      <c r="D39" s="80" t="s">
        <v>31</v>
      </c>
      <c r="E39" s="100" t="s">
        <v>32</v>
      </c>
      <c r="F39" s="80" t="s">
        <v>33</v>
      </c>
      <c r="G39" s="101"/>
    </row>
    <row r="40">
      <c r="A40" s="90"/>
      <c r="B40" s="99">
        <v>106.0</v>
      </c>
      <c r="C40" s="81" t="s">
        <v>34</v>
      </c>
      <c r="D40" s="80" t="s">
        <v>35</v>
      </c>
      <c r="E40" s="100" t="s">
        <v>36</v>
      </c>
      <c r="F40" s="80" t="s">
        <v>21</v>
      </c>
      <c r="G40" s="101"/>
    </row>
    <row r="41">
      <c r="A41" s="90"/>
      <c r="B41" s="99">
        <v>107.0</v>
      </c>
      <c r="C41" s="81" t="s">
        <v>37</v>
      </c>
      <c r="D41" s="80" t="s">
        <v>38</v>
      </c>
      <c r="E41" s="100" t="s">
        <v>39</v>
      </c>
      <c r="F41" s="80" t="s">
        <v>21</v>
      </c>
      <c r="G41" s="101"/>
    </row>
    <row r="42">
      <c r="A42" s="90"/>
      <c r="B42" s="99">
        <v>109.0</v>
      </c>
      <c r="C42" s="81" t="s">
        <v>41</v>
      </c>
      <c r="D42" s="80" t="s">
        <v>42</v>
      </c>
      <c r="E42" s="100" t="s">
        <v>43</v>
      </c>
      <c r="F42" s="80" t="s">
        <v>21</v>
      </c>
      <c r="G42" s="101"/>
    </row>
    <row r="43">
      <c r="A43" s="90"/>
      <c r="B43" s="99">
        <v>122.0</v>
      </c>
      <c r="C43" s="81" t="s">
        <v>44</v>
      </c>
      <c r="D43" s="80" t="s">
        <v>45</v>
      </c>
      <c r="E43" s="100" t="s">
        <v>74</v>
      </c>
      <c r="F43" s="80" t="s">
        <v>75</v>
      </c>
      <c r="G43" s="101"/>
    </row>
    <row r="44">
      <c r="A44" s="90"/>
      <c r="B44" s="99">
        <v>123.0</v>
      </c>
      <c r="C44" s="81" t="s">
        <v>79</v>
      </c>
      <c r="D44" s="80" t="s">
        <v>80</v>
      </c>
      <c r="E44" s="100" t="s">
        <v>81</v>
      </c>
      <c r="F44" s="80" t="s">
        <v>75</v>
      </c>
      <c r="G44" s="101"/>
    </row>
    <row r="45">
      <c r="A45" s="90"/>
      <c r="B45" s="99">
        <v>108.0</v>
      </c>
      <c r="C45" s="81" t="s">
        <v>82</v>
      </c>
      <c r="D45" s="80" t="s">
        <v>83</v>
      </c>
      <c r="E45" s="100" t="s">
        <v>84</v>
      </c>
      <c r="F45" s="80" t="s">
        <v>21</v>
      </c>
      <c r="G45" s="101"/>
    </row>
    <row r="46">
      <c r="A46" s="90"/>
      <c r="B46" s="99">
        <v>111.0</v>
      </c>
      <c r="C46" s="81" t="s">
        <v>85</v>
      </c>
      <c r="D46" s="80" t="s">
        <v>86</v>
      </c>
      <c r="E46" s="100" t="s">
        <v>87</v>
      </c>
      <c r="F46" s="80" t="s">
        <v>48</v>
      </c>
      <c r="G46" s="101"/>
    </row>
    <row r="47">
      <c r="A47" s="90"/>
      <c r="B47" s="99">
        <v>119.0</v>
      </c>
      <c r="C47" s="81" t="s">
        <v>103</v>
      </c>
      <c r="D47" s="80" t="s">
        <v>104</v>
      </c>
      <c r="E47" s="100" t="s">
        <v>43</v>
      </c>
      <c r="F47" s="80" t="s">
        <v>21</v>
      </c>
      <c r="G47" s="101"/>
    </row>
    <row r="48">
      <c r="A48" s="90"/>
      <c r="B48" s="99">
        <v>120.0</v>
      </c>
      <c r="C48" s="81" t="s">
        <v>107</v>
      </c>
      <c r="D48" s="80" t="s">
        <v>104</v>
      </c>
      <c r="E48" s="100" t="s">
        <v>109</v>
      </c>
      <c r="F48" s="80" t="s">
        <v>21</v>
      </c>
      <c r="G48" s="101"/>
    </row>
    <row r="49">
      <c r="A49" s="90"/>
      <c r="B49" s="99">
        <v>121.0</v>
      </c>
      <c r="C49" s="81" t="s">
        <v>110</v>
      </c>
      <c r="D49" s="80" t="s">
        <v>111</v>
      </c>
      <c r="E49" s="100" t="s">
        <v>112</v>
      </c>
      <c r="F49" s="80" t="s">
        <v>113</v>
      </c>
      <c r="G49" s="101"/>
    </row>
    <row r="50">
      <c r="A50" s="90"/>
      <c r="B50" s="99">
        <v>124.0</v>
      </c>
      <c r="C50" s="81" t="s">
        <v>114</v>
      </c>
      <c r="D50" s="80" t="s">
        <v>115</v>
      </c>
      <c r="E50" s="100" t="s">
        <v>116</v>
      </c>
      <c r="F50" s="80" t="s">
        <v>117</v>
      </c>
      <c r="G50" s="101"/>
    </row>
    <row r="51">
      <c r="A51" s="90"/>
      <c r="B51" s="99">
        <v>125.0</v>
      </c>
      <c r="C51" s="81" t="s">
        <v>118</v>
      </c>
      <c r="D51" s="80" t="s">
        <v>119</v>
      </c>
      <c r="E51" s="100" t="s">
        <v>120</v>
      </c>
      <c r="F51" s="80" t="s">
        <v>117</v>
      </c>
      <c r="G51" s="101"/>
    </row>
    <row r="52">
      <c r="A52" s="90"/>
      <c r="B52" s="99"/>
      <c r="C52" s="81"/>
      <c r="D52" s="80"/>
      <c r="E52" s="100"/>
      <c r="F52" s="80"/>
      <c r="G52" s="101"/>
    </row>
    <row r="53">
      <c r="E53" s="98"/>
    </row>
    <row r="54">
      <c r="E54" s="98"/>
    </row>
    <row r="55">
      <c r="A55" s="97" t="s">
        <v>556</v>
      </c>
      <c r="H55" s="97"/>
    </row>
    <row r="56">
      <c r="A56" s="97" t="s">
        <v>557</v>
      </c>
      <c r="H56" s="97"/>
    </row>
    <row r="57">
      <c r="E57" s="98"/>
    </row>
    <row r="58">
      <c r="C58" s="65" t="s">
        <v>478</v>
      </c>
      <c r="E58" s="98"/>
    </row>
    <row r="59">
      <c r="C59" s="68"/>
      <c r="D59" s="68"/>
      <c r="E59" s="98"/>
    </row>
    <row r="60">
      <c r="A60" s="75" t="s">
        <v>487</v>
      </c>
      <c r="B60" s="76" t="s">
        <v>19</v>
      </c>
      <c r="C60" s="76" t="s">
        <v>3</v>
      </c>
      <c r="D60" s="76" t="s">
        <v>22</v>
      </c>
      <c r="E60" s="76" t="s">
        <v>23</v>
      </c>
      <c r="F60" s="76" t="s">
        <v>489</v>
      </c>
      <c r="G60" s="76" t="s">
        <v>552</v>
      </c>
    </row>
    <row r="61">
      <c r="A61" s="90"/>
      <c r="B61" s="99">
        <v>50.0</v>
      </c>
      <c r="C61" s="81">
        <v>1.0034834296E10</v>
      </c>
      <c r="D61" s="80" t="s">
        <v>175</v>
      </c>
      <c r="E61" s="100" t="s">
        <v>189</v>
      </c>
      <c r="F61" s="80" t="s">
        <v>48</v>
      </c>
      <c r="G61" s="101"/>
    </row>
    <row r="62">
      <c r="A62" s="90"/>
      <c r="B62" s="99">
        <v>69.0</v>
      </c>
      <c r="C62" s="81">
        <v>1.0046331224E10</v>
      </c>
      <c r="D62" s="80" t="s">
        <v>198</v>
      </c>
      <c r="E62" s="100" t="s">
        <v>164</v>
      </c>
      <c r="F62" s="80" t="s">
        <v>199</v>
      </c>
      <c r="G62" s="101"/>
    </row>
    <row r="63">
      <c r="A63" s="90"/>
      <c r="B63" s="99">
        <v>70.0</v>
      </c>
      <c r="C63" s="81">
        <v>1.0047373366E10</v>
      </c>
      <c r="D63" s="80" t="s">
        <v>203</v>
      </c>
      <c r="E63" s="100" t="s">
        <v>204</v>
      </c>
      <c r="F63" s="80" t="s">
        <v>199</v>
      </c>
      <c r="G63" s="101"/>
    </row>
    <row r="64">
      <c r="A64" s="90"/>
      <c r="B64" s="99">
        <v>71.0</v>
      </c>
      <c r="C64" s="81">
        <v>1.0047307991E10</v>
      </c>
      <c r="D64" s="80" t="s">
        <v>205</v>
      </c>
      <c r="E64" s="100" t="s">
        <v>206</v>
      </c>
      <c r="F64" s="80" t="s">
        <v>199</v>
      </c>
      <c r="G64" s="101"/>
    </row>
    <row r="65">
      <c r="A65" s="90"/>
      <c r="B65" s="99">
        <v>72.0</v>
      </c>
      <c r="C65" s="81">
        <v>1.004820393E10</v>
      </c>
      <c r="D65" s="80" t="s">
        <v>170</v>
      </c>
      <c r="E65" s="100" t="s">
        <v>211</v>
      </c>
      <c r="F65" s="80" t="s">
        <v>212</v>
      </c>
      <c r="G65" s="101"/>
    </row>
    <row r="66">
      <c r="A66" s="90"/>
      <c r="B66" s="99">
        <v>73.0</v>
      </c>
      <c r="C66" s="81">
        <v>1.0047330627E10</v>
      </c>
      <c r="D66" s="80" t="s">
        <v>216</v>
      </c>
      <c r="E66" s="100" t="s">
        <v>217</v>
      </c>
      <c r="F66" s="80" t="s">
        <v>212</v>
      </c>
      <c r="G66" s="101"/>
    </row>
    <row r="67">
      <c r="A67" s="90"/>
      <c r="B67" s="99">
        <v>74.0</v>
      </c>
      <c r="C67" s="81">
        <v>1.004817988E10</v>
      </c>
      <c r="D67" s="80" t="s">
        <v>221</v>
      </c>
      <c r="E67" s="100" t="s">
        <v>223</v>
      </c>
      <c r="F67" s="80" t="s">
        <v>224</v>
      </c>
      <c r="G67" s="101"/>
    </row>
    <row r="68">
      <c r="A68" s="90"/>
      <c r="B68" s="99">
        <v>75.0</v>
      </c>
      <c r="C68" s="81">
        <v>1.0047209476E10</v>
      </c>
      <c r="D68" s="80" t="s">
        <v>227</v>
      </c>
      <c r="E68" s="100" t="s">
        <v>68</v>
      </c>
      <c r="F68" s="80" t="s">
        <v>224</v>
      </c>
      <c r="G68" s="101"/>
    </row>
    <row r="69">
      <c r="A69" s="90"/>
      <c r="B69" s="99">
        <v>76.0</v>
      </c>
      <c r="C69" s="81">
        <v>1.0047303244E10</v>
      </c>
      <c r="D69" s="80" t="s">
        <v>233</v>
      </c>
      <c r="E69" s="100" t="s">
        <v>155</v>
      </c>
      <c r="F69" s="80" t="s">
        <v>234</v>
      </c>
      <c r="G69" s="101"/>
    </row>
    <row r="70">
      <c r="A70" s="90"/>
      <c r="B70" s="99">
        <v>77.0</v>
      </c>
      <c r="C70" s="81">
        <v>1.0023592404E10</v>
      </c>
      <c r="D70" s="80" t="s">
        <v>239</v>
      </c>
      <c r="E70" s="100" t="s">
        <v>240</v>
      </c>
      <c r="F70" s="80" t="s">
        <v>241</v>
      </c>
      <c r="G70" s="101"/>
    </row>
    <row r="71">
      <c r="A71" s="90"/>
      <c r="B71" s="99">
        <v>78.0</v>
      </c>
      <c r="C71" s="81">
        <v>1.0023654846E10</v>
      </c>
      <c r="D71" s="80" t="s">
        <v>245</v>
      </c>
      <c r="E71" s="100" t="s">
        <v>240</v>
      </c>
      <c r="F71" s="80" t="s">
        <v>246</v>
      </c>
      <c r="G71" s="101"/>
    </row>
    <row r="72">
      <c r="A72" s="90"/>
      <c r="B72" s="99">
        <v>79.0</v>
      </c>
      <c r="C72" s="81">
        <v>1.0046614241E10</v>
      </c>
      <c r="D72" s="80" t="s">
        <v>251</v>
      </c>
      <c r="E72" s="100" t="s">
        <v>252</v>
      </c>
      <c r="F72" s="80" t="s">
        <v>255</v>
      </c>
      <c r="G72" s="101"/>
    </row>
    <row r="73">
      <c r="A73" s="90"/>
      <c r="B73" s="99">
        <v>80.0</v>
      </c>
      <c r="C73" s="81">
        <v>1.0023479135E10</v>
      </c>
      <c r="D73" s="80" t="s">
        <v>257</v>
      </c>
      <c r="E73" s="100" t="s">
        <v>258</v>
      </c>
      <c r="F73" s="80" t="s">
        <v>259</v>
      </c>
      <c r="G73" s="101"/>
    </row>
    <row r="74">
      <c r="A74" s="90"/>
      <c r="B74" s="99">
        <v>81.0</v>
      </c>
      <c r="C74" s="81">
        <v>1.0047256865E10</v>
      </c>
      <c r="D74" s="80" t="s">
        <v>260</v>
      </c>
      <c r="E74" s="100" t="s">
        <v>261</v>
      </c>
      <c r="F74" s="80" t="s">
        <v>262</v>
      </c>
      <c r="G74" s="101"/>
    </row>
    <row r="75">
      <c r="A75" s="90"/>
      <c r="B75" s="99">
        <v>82.0</v>
      </c>
      <c r="C75" s="81">
        <v>1.0047358313E10</v>
      </c>
      <c r="D75" s="80" t="s">
        <v>263</v>
      </c>
      <c r="E75" s="100" t="s">
        <v>252</v>
      </c>
      <c r="F75" s="80" t="s">
        <v>262</v>
      </c>
      <c r="G75" s="101"/>
    </row>
    <row r="76">
      <c r="A76" s="90"/>
      <c r="B76" s="99">
        <v>84.0</v>
      </c>
      <c r="C76" s="81">
        <v>1.0046602319E10</v>
      </c>
      <c r="D76" s="80" t="s">
        <v>267</v>
      </c>
      <c r="E76" s="100" t="s">
        <v>261</v>
      </c>
      <c r="F76" s="80" t="s">
        <v>255</v>
      </c>
      <c r="G76" s="101"/>
    </row>
    <row r="77">
      <c r="A77" s="90"/>
      <c r="B77" s="99"/>
      <c r="C77" s="81"/>
      <c r="D77" s="80"/>
      <c r="E77" s="100"/>
      <c r="F77" s="80"/>
      <c r="G77" s="101"/>
    </row>
    <row r="78">
      <c r="E78" s="98"/>
    </row>
    <row r="79">
      <c r="E79" s="98"/>
    </row>
    <row r="80">
      <c r="E80" s="98"/>
    </row>
    <row r="81">
      <c r="E81" s="98"/>
    </row>
    <row r="82">
      <c r="E82" s="98"/>
    </row>
    <row r="83">
      <c r="E83" s="98"/>
    </row>
    <row r="84">
      <c r="E84" s="98"/>
    </row>
    <row r="85">
      <c r="E85" s="98"/>
    </row>
    <row r="86">
      <c r="E86" s="98"/>
    </row>
    <row r="87">
      <c r="E87" s="98"/>
    </row>
    <row r="88">
      <c r="E88" s="98"/>
    </row>
    <row r="89">
      <c r="E89" s="98"/>
    </row>
    <row r="90">
      <c r="E90" s="98"/>
    </row>
    <row r="91">
      <c r="E91" s="98"/>
    </row>
    <row r="92">
      <c r="E92" s="98"/>
    </row>
    <row r="93">
      <c r="E93" s="98"/>
    </row>
    <row r="94">
      <c r="E94" s="98"/>
    </row>
    <row r="95">
      <c r="E95" s="98"/>
    </row>
    <row r="96">
      <c r="E96" s="98"/>
    </row>
    <row r="97">
      <c r="E97" s="98"/>
    </row>
    <row r="98">
      <c r="E98" s="98"/>
    </row>
    <row r="99">
      <c r="E99" s="98"/>
    </row>
    <row r="100">
      <c r="E100" s="98"/>
    </row>
    <row r="101">
      <c r="E101" s="98"/>
    </row>
    <row r="102">
      <c r="E102" s="98"/>
    </row>
    <row r="103">
      <c r="E103" s="98"/>
    </row>
    <row r="104">
      <c r="E104" s="98"/>
    </row>
    <row r="105">
      <c r="E105" s="98"/>
    </row>
    <row r="106">
      <c r="E106" s="98"/>
    </row>
    <row r="107">
      <c r="E107" s="98"/>
    </row>
    <row r="108">
      <c r="E108" s="98"/>
    </row>
    <row r="109">
      <c r="E109" s="98"/>
    </row>
    <row r="110">
      <c r="E110" s="98"/>
    </row>
    <row r="111">
      <c r="E111" s="98"/>
    </row>
    <row r="112">
      <c r="E112" s="98"/>
    </row>
    <row r="113">
      <c r="E113" s="98"/>
    </row>
    <row r="114">
      <c r="E114" s="98"/>
    </row>
    <row r="115">
      <c r="E115" s="98"/>
    </row>
    <row r="116">
      <c r="E116" s="98"/>
    </row>
    <row r="117">
      <c r="E117" s="98"/>
    </row>
    <row r="118">
      <c r="E118" s="98"/>
    </row>
    <row r="119">
      <c r="E119" s="98"/>
    </row>
    <row r="120">
      <c r="E120" s="98"/>
    </row>
    <row r="121">
      <c r="E121" s="98"/>
    </row>
    <row r="122">
      <c r="E122" s="98"/>
    </row>
    <row r="123">
      <c r="E123" s="98"/>
    </row>
    <row r="124">
      <c r="E124" s="98"/>
    </row>
    <row r="125">
      <c r="E125" s="98"/>
    </row>
    <row r="126">
      <c r="E126" s="98"/>
    </row>
    <row r="127">
      <c r="E127" s="98"/>
    </row>
    <row r="128">
      <c r="E128" s="98"/>
    </row>
    <row r="129">
      <c r="E129" s="98"/>
    </row>
    <row r="130">
      <c r="E130" s="98"/>
    </row>
    <row r="131">
      <c r="E131" s="98"/>
    </row>
    <row r="132">
      <c r="E132" s="98"/>
    </row>
    <row r="133">
      <c r="E133" s="98"/>
    </row>
    <row r="134">
      <c r="E134" s="98"/>
    </row>
    <row r="135">
      <c r="E135" s="98"/>
    </row>
    <row r="136">
      <c r="E136" s="98"/>
    </row>
    <row r="137">
      <c r="E137" s="98"/>
    </row>
    <row r="138">
      <c r="E138" s="98"/>
    </row>
    <row r="139">
      <c r="E139" s="98"/>
    </row>
    <row r="140">
      <c r="E140" s="98"/>
    </row>
    <row r="141">
      <c r="E141" s="98"/>
    </row>
    <row r="142">
      <c r="E142" s="98"/>
    </row>
    <row r="143">
      <c r="E143" s="98"/>
    </row>
    <row r="144">
      <c r="E144" s="98"/>
    </row>
    <row r="145">
      <c r="E145" s="98"/>
    </row>
    <row r="146">
      <c r="E146" s="98"/>
    </row>
    <row r="147">
      <c r="E147" s="98"/>
    </row>
    <row r="148">
      <c r="E148" s="98"/>
    </row>
    <row r="149">
      <c r="E149" s="98"/>
    </row>
    <row r="150">
      <c r="E150" s="98"/>
    </row>
    <row r="151">
      <c r="E151" s="98"/>
    </row>
    <row r="152">
      <c r="E152" s="98"/>
    </row>
    <row r="153">
      <c r="E153" s="98"/>
    </row>
    <row r="154">
      <c r="E154" s="98"/>
    </row>
    <row r="155">
      <c r="E155" s="98"/>
    </row>
    <row r="156">
      <c r="E156" s="98"/>
    </row>
    <row r="157">
      <c r="E157" s="98"/>
    </row>
    <row r="158">
      <c r="E158" s="98"/>
    </row>
    <row r="159">
      <c r="E159" s="98"/>
    </row>
    <row r="160">
      <c r="E160" s="98"/>
    </row>
    <row r="161">
      <c r="E161" s="98"/>
    </row>
    <row r="162">
      <c r="E162" s="98"/>
    </row>
    <row r="163">
      <c r="E163" s="98"/>
    </row>
    <row r="164">
      <c r="E164" s="98"/>
    </row>
    <row r="165">
      <c r="E165" s="98"/>
    </row>
    <row r="166">
      <c r="E166" s="98"/>
    </row>
    <row r="167">
      <c r="E167" s="98"/>
    </row>
    <row r="168">
      <c r="E168" s="98"/>
    </row>
    <row r="169">
      <c r="E169" s="98"/>
    </row>
    <row r="170">
      <c r="E170" s="98"/>
    </row>
    <row r="171">
      <c r="E171" s="98"/>
    </row>
    <row r="172">
      <c r="E172" s="98"/>
    </row>
    <row r="173">
      <c r="E173" s="98"/>
    </row>
    <row r="174">
      <c r="E174" s="98"/>
    </row>
    <row r="175">
      <c r="E175" s="98"/>
    </row>
    <row r="176">
      <c r="E176" s="98"/>
    </row>
    <row r="177">
      <c r="E177" s="98"/>
    </row>
    <row r="178">
      <c r="E178" s="98"/>
    </row>
    <row r="179">
      <c r="E179" s="98"/>
    </row>
    <row r="180">
      <c r="E180" s="98"/>
    </row>
    <row r="181">
      <c r="E181" s="98"/>
    </row>
    <row r="182">
      <c r="E182" s="98"/>
    </row>
    <row r="183">
      <c r="E183" s="98"/>
    </row>
    <row r="184">
      <c r="E184" s="98"/>
    </row>
    <row r="185">
      <c r="E185" s="98"/>
    </row>
    <row r="186">
      <c r="E186" s="98"/>
    </row>
    <row r="187">
      <c r="E187" s="98"/>
    </row>
    <row r="188">
      <c r="E188" s="98"/>
    </row>
    <row r="189">
      <c r="E189" s="98"/>
    </row>
    <row r="190">
      <c r="E190" s="98"/>
    </row>
    <row r="191">
      <c r="E191" s="98"/>
    </row>
    <row r="192">
      <c r="E192" s="98"/>
    </row>
    <row r="193">
      <c r="E193" s="98"/>
    </row>
    <row r="194">
      <c r="E194" s="98"/>
    </row>
    <row r="195">
      <c r="E195" s="98"/>
    </row>
    <row r="196">
      <c r="E196" s="98"/>
    </row>
    <row r="197">
      <c r="E197" s="98"/>
    </row>
    <row r="198">
      <c r="E198" s="98"/>
    </row>
    <row r="199">
      <c r="E199" s="98"/>
    </row>
    <row r="200">
      <c r="E200" s="98"/>
    </row>
    <row r="201">
      <c r="E201" s="98"/>
    </row>
    <row r="202">
      <c r="E202" s="98"/>
    </row>
    <row r="203">
      <c r="E203" s="98"/>
    </row>
    <row r="204">
      <c r="E204" s="98"/>
    </row>
    <row r="205">
      <c r="E205" s="98"/>
    </row>
    <row r="206">
      <c r="E206" s="98"/>
    </row>
    <row r="207">
      <c r="E207" s="98"/>
    </row>
    <row r="208">
      <c r="E208" s="98"/>
    </row>
    <row r="209">
      <c r="E209" s="98"/>
    </row>
    <row r="210">
      <c r="E210" s="98"/>
    </row>
    <row r="211">
      <c r="E211" s="98"/>
    </row>
    <row r="212">
      <c r="E212" s="98"/>
    </row>
    <row r="213">
      <c r="E213" s="98"/>
    </row>
    <row r="214">
      <c r="E214" s="98"/>
    </row>
    <row r="215">
      <c r="E215" s="98"/>
    </row>
    <row r="216">
      <c r="E216" s="98"/>
    </row>
    <row r="217">
      <c r="E217" s="98"/>
    </row>
    <row r="218">
      <c r="E218" s="98"/>
    </row>
    <row r="219">
      <c r="E219" s="98"/>
    </row>
    <row r="220">
      <c r="E220" s="98"/>
    </row>
    <row r="221">
      <c r="E221" s="98"/>
    </row>
    <row r="222">
      <c r="E222" s="98"/>
    </row>
    <row r="223">
      <c r="E223" s="98"/>
    </row>
    <row r="224">
      <c r="E224" s="98"/>
    </row>
    <row r="225">
      <c r="E225" s="98"/>
    </row>
    <row r="226">
      <c r="E226" s="98"/>
    </row>
    <row r="227">
      <c r="E227" s="98"/>
    </row>
    <row r="228">
      <c r="E228" s="98"/>
    </row>
    <row r="229">
      <c r="E229" s="98"/>
    </row>
    <row r="230">
      <c r="E230" s="98"/>
    </row>
    <row r="231">
      <c r="E231" s="98"/>
    </row>
    <row r="232">
      <c r="E232" s="98"/>
    </row>
    <row r="233">
      <c r="E233" s="98"/>
    </row>
    <row r="234">
      <c r="E234" s="98"/>
    </row>
    <row r="235">
      <c r="E235" s="98"/>
    </row>
    <row r="236">
      <c r="E236" s="98"/>
    </row>
    <row r="237">
      <c r="E237" s="98"/>
    </row>
    <row r="238">
      <c r="E238" s="98"/>
    </row>
    <row r="239">
      <c r="E239" s="98"/>
    </row>
    <row r="240">
      <c r="E240" s="98"/>
    </row>
    <row r="241">
      <c r="E241" s="98"/>
    </row>
    <row r="242">
      <c r="E242" s="98"/>
    </row>
    <row r="243">
      <c r="E243" s="98"/>
    </row>
    <row r="244">
      <c r="E244" s="98"/>
    </row>
    <row r="245">
      <c r="E245" s="98"/>
    </row>
    <row r="246">
      <c r="E246" s="98"/>
    </row>
    <row r="247">
      <c r="E247" s="98"/>
    </row>
    <row r="248">
      <c r="E248" s="98"/>
    </row>
    <row r="249">
      <c r="E249" s="98"/>
    </row>
    <row r="250">
      <c r="E250" s="98"/>
    </row>
    <row r="251">
      <c r="E251" s="98"/>
    </row>
    <row r="252">
      <c r="E252" s="98"/>
    </row>
    <row r="253">
      <c r="E253" s="98"/>
    </row>
    <row r="254">
      <c r="E254" s="98"/>
    </row>
    <row r="255">
      <c r="E255" s="98"/>
    </row>
    <row r="256">
      <c r="E256" s="98"/>
    </row>
    <row r="257">
      <c r="E257" s="98"/>
    </row>
    <row r="258">
      <c r="E258" s="98"/>
    </row>
    <row r="259">
      <c r="E259" s="98"/>
    </row>
    <row r="260">
      <c r="E260" s="98"/>
    </row>
    <row r="261">
      <c r="E261" s="98"/>
    </row>
    <row r="262">
      <c r="E262" s="98"/>
    </row>
    <row r="263">
      <c r="E263" s="98"/>
    </row>
    <row r="264">
      <c r="E264" s="98"/>
    </row>
    <row r="265">
      <c r="E265" s="98"/>
    </row>
    <row r="266">
      <c r="E266" s="98"/>
    </row>
    <row r="267">
      <c r="E267" s="98"/>
    </row>
    <row r="268">
      <c r="E268" s="98"/>
    </row>
    <row r="269">
      <c r="E269" s="98"/>
    </row>
    <row r="270">
      <c r="E270" s="98"/>
    </row>
    <row r="271">
      <c r="E271" s="98"/>
    </row>
    <row r="272">
      <c r="E272" s="98"/>
    </row>
    <row r="273">
      <c r="E273" s="98"/>
    </row>
    <row r="274">
      <c r="E274" s="98"/>
    </row>
    <row r="275">
      <c r="E275" s="98"/>
    </row>
    <row r="276">
      <c r="E276" s="98"/>
    </row>
    <row r="277">
      <c r="E277" s="98"/>
    </row>
    <row r="278">
      <c r="E278" s="98"/>
    </row>
    <row r="279">
      <c r="E279" s="98"/>
    </row>
    <row r="280">
      <c r="E280" s="98"/>
    </row>
    <row r="281">
      <c r="E281" s="98"/>
    </row>
    <row r="282">
      <c r="E282" s="98"/>
    </row>
    <row r="283">
      <c r="E283" s="98"/>
    </row>
    <row r="284">
      <c r="E284" s="98"/>
    </row>
    <row r="285">
      <c r="E285" s="98"/>
    </row>
    <row r="286">
      <c r="E286" s="98"/>
    </row>
    <row r="287">
      <c r="E287" s="98"/>
    </row>
    <row r="288">
      <c r="E288" s="98"/>
    </row>
    <row r="289">
      <c r="E289" s="98"/>
    </row>
    <row r="290">
      <c r="E290" s="98"/>
    </row>
    <row r="291">
      <c r="E291" s="98"/>
    </row>
    <row r="292">
      <c r="E292" s="98"/>
    </row>
    <row r="293">
      <c r="E293" s="98"/>
    </row>
    <row r="294">
      <c r="E294" s="98"/>
    </row>
    <row r="295">
      <c r="E295" s="98"/>
    </row>
    <row r="296">
      <c r="E296" s="98"/>
    </row>
    <row r="297">
      <c r="E297" s="98"/>
    </row>
    <row r="298">
      <c r="E298" s="98"/>
    </row>
    <row r="299">
      <c r="E299" s="98"/>
    </row>
    <row r="300">
      <c r="E300" s="98"/>
    </row>
    <row r="301">
      <c r="E301" s="98"/>
    </row>
    <row r="302">
      <c r="E302" s="98"/>
    </row>
    <row r="303">
      <c r="E303" s="98"/>
    </row>
    <row r="304">
      <c r="E304" s="98"/>
    </row>
    <row r="305">
      <c r="E305" s="98"/>
    </row>
    <row r="306">
      <c r="E306" s="98"/>
    </row>
    <row r="307">
      <c r="E307" s="98"/>
    </row>
    <row r="308">
      <c r="E308" s="98"/>
    </row>
    <row r="309">
      <c r="E309" s="98"/>
    </row>
    <row r="310">
      <c r="E310" s="98"/>
    </row>
    <row r="311">
      <c r="E311" s="98"/>
    </row>
    <row r="312">
      <c r="E312" s="98"/>
    </row>
    <row r="313">
      <c r="E313" s="98"/>
    </row>
    <row r="314">
      <c r="E314" s="98"/>
    </row>
    <row r="315">
      <c r="E315" s="98"/>
    </row>
    <row r="316">
      <c r="E316" s="98"/>
    </row>
    <row r="317">
      <c r="E317" s="98"/>
    </row>
    <row r="318">
      <c r="E318" s="98"/>
    </row>
    <row r="319">
      <c r="E319" s="98"/>
    </row>
    <row r="320">
      <c r="E320" s="98"/>
    </row>
    <row r="321">
      <c r="E321" s="98"/>
    </row>
    <row r="322">
      <c r="E322" s="98"/>
    </row>
    <row r="323">
      <c r="E323" s="98"/>
    </row>
    <row r="324">
      <c r="E324" s="98"/>
    </row>
    <row r="325">
      <c r="E325" s="98"/>
    </row>
    <row r="326">
      <c r="E326" s="98"/>
    </row>
    <row r="327">
      <c r="E327" s="98"/>
    </row>
    <row r="328">
      <c r="E328" s="98"/>
    </row>
    <row r="329">
      <c r="E329" s="98"/>
    </row>
    <row r="330">
      <c r="E330" s="98"/>
    </row>
    <row r="331">
      <c r="E331" s="98"/>
    </row>
    <row r="332">
      <c r="E332" s="98"/>
    </row>
    <row r="333">
      <c r="E333" s="98"/>
    </row>
    <row r="334">
      <c r="E334" s="98"/>
    </row>
    <row r="335">
      <c r="E335" s="98"/>
    </row>
    <row r="336">
      <c r="E336" s="98"/>
    </row>
    <row r="337">
      <c r="E337" s="98"/>
    </row>
    <row r="338">
      <c r="E338" s="98"/>
    </row>
    <row r="339">
      <c r="E339" s="98"/>
    </row>
    <row r="340">
      <c r="E340" s="98"/>
    </row>
    <row r="341">
      <c r="E341" s="98"/>
    </row>
    <row r="342">
      <c r="E342" s="98"/>
    </row>
    <row r="343">
      <c r="E343" s="98"/>
    </row>
    <row r="344">
      <c r="E344" s="98"/>
    </row>
    <row r="345">
      <c r="E345" s="98"/>
    </row>
    <row r="346">
      <c r="E346" s="98"/>
    </row>
    <row r="347">
      <c r="E347" s="98"/>
    </row>
    <row r="348">
      <c r="E348" s="98"/>
    </row>
    <row r="349">
      <c r="E349" s="98"/>
    </row>
    <row r="350">
      <c r="E350" s="98"/>
    </row>
    <row r="351">
      <c r="E351" s="98"/>
    </row>
    <row r="352">
      <c r="E352" s="98"/>
    </row>
    <row r="353">
      <c r="E353" s="98"/>
    </row>
    <row r="354">
      <c r="E354" s="98"/>
    </row>
    <row r="355">
      <c r="E355" s="98"/>
    </row>
    <row r="356">
      <c r="E356" s="98"/>
    </row>
    <row r="357">
      <c r="E357" s="98"/>
    </row>
    <row r="358">
      <c r="E358" s="98"/>
    </row>
    <row r="359">
      <c r="E359" s="98"/>
    </row>
    <row r="360">
      <c r="E360" s="98"/>
    </row>
    <row r="361">
      <c r="E361" s="98"/>
    </row>
    <row r="362">
      <c r="E362" s="98"/>
    </row>
    <row r="363">
      <c r="E363" s="98"/>
    </row>
    <row r="364">
      <c r="E364" s="98"/>
    </row>
    <row r="365">
      <c r="E365" s="98"/>
    </row>
    <row r="366">
      <c r="E366" s="98"/>
    </row>
    <row r="367">
      <c r="E367" s="98"/>
    </row>
    <row r="368">
      <c r="E368" s="98"/>
    </row>
    <row r="369">
      <c r="E369" s="98"/>
    </row>
    <row r="370">
      <c r="E370" s="98"/>
    </row>
    <row r="371">
      <c r="E371" s="98"/>
    </row>
    <row r="372">
      <c r="E372" s="98"/>
    </row>
    <row r="373">
      <c r="E373" s="98"/>
    </row>
    <row r="374">
      <c r="E374" s="98"/>
    </row>
    <row r="375">
      <c r="E375" s="98"/>
    </row>
    <row r="376">
      <c r="E376" s="98"/>
    </row>
    <row r="377">
      <c r="E377" s="98"/>
    </row>
    <row r="378">
      <c r="E378" s="98"/>
    </row>
    <row r="379">
      <c r="E379" s="98"/>
    </row>
    <row r="380">
      <c r="E380" s="98"/>
    </row>
    <row r="381">
      <c r="E381" s="98"/>
    </row>
    <row r="382">
      <c r="E382" s="98"/>
    </row>
    <row r="383">
      <c r="E383" s="98"/>
    </row>
    <row r="384">
      <c r="E384" s="98"/>
    </row>
    <row r="385">
      <c r="E385" s="98"/>
    </row>
    <row r="386">
      <c r="E386" s="98"/>
    </row>
    <row r="387">
      <c r="E387" s="98"/>
    </row>
    <row r="388">
      <c r="E388" s="98"/>
    </row>
    <row r="389">
      <c r="E389" s="98"/>
    </row>
    <row r="390">
      <c r="E390" s="98"/>
    </row>
    <row r="391">
      <c r="E391" s="98"/>
    </row>
    <row r="392">
      <c r="E392" s="98"/>
    </row>
    <row r="393">
      <c r="E393" s="98"/>
    </row>
    <row r="394">
      <c r="E394" s="98"/>
    </row>
    <row r="395">
      <c r="E395" s="98"/>
    </row>
    <row r="396">
      <c r="E396" s="98"/>
    </row>
    <row r="397">
      <c r="E397" s="98"/>
    </row>
    <row r="398">
      <c r="E398" s="98"/>
    </row>
    <row r="399">
      <c r="E399" s="98"/>
    </row>
    <row r="400">
      <c r="E400" s="98"/>
    </row>
    <row r="401">
      <c r="E401" s="98"/>
    </row>
    <row r="402">
      <c r="E402" s="98"/>
    </row>
    <row r="403">
      <c r="E403" s="98"/>
    </row>
    <row r="404">
      <c r="E404" s="98"/>
    </row>
    <row r="405">
      <c r="E405" s="98"/>
    </row>
    <row r="406">
      <c r="E406" s="98"/>
    </row>
    <row r="407">
      <c r="E407" s="98"/>
    </row>
    <row r="408">
      <c r="E408" s="98"/>
    </row>
    <row r="409">
      <c r="E409" s="98"/>
    </row>
    <row r="410">
      <c r="E410" s="98"/>
    </row>
    <row r="411">
      <c r="E411" s="98"/>
    </row>
    <row r="412">
      <c r="E412" s="98"/>
    </row>
    <row r="413">
      <c r="E413" s="98"/>
    </row>
    <row r="414">
      <c r="E414" s="98"/>
    </row>
    <row r="415">
      <c r="E415" s="98"/>
    </row>
    <row r="416">
      <c r="E416" s="98"/>
    </row>
    <row r="417">
      <c r="E417" s="98"/>
    </row>
    <row r="418">
      <c r="E418" s="98"/>
    </row>
    <row r="419">
      <c r="E419" s="98"/>
    </row>
    <row r="420">
      <c r="E420" s="98"/>
    </row>
    <row r="421">
      <c r="E421" s="98"/>
    </row>
    <row r="422">
      <c r="E422" s="98"/>
    </row>
    <row r="423">
      <c r="E423" s="98"/>
    </row>
    <row r="424">
      <c r="E424" s="98"/>
    </row>
    <row r="425">
      <c r="E425" s="98"/>
    </row>
    <row r="426">
      <c r="E426" s="98"/>
    </row>
    <row r="427">
      <c r="E427" s="98"/>
    </row>
    <row r="428">
      <c r="E428" s="98"/>
    </row>
    <row r="429">
      <c r="E429" s="98"/>
    </row>
    <row r="430">
      <c r="E430" s="98"/>
    </row>
    <row r="431">
      <c r="E431" s="98"/>
    </row>
    <row r="432">
      <c r="E432" s="98"/>
    </row>
    <row r="433">
      <c r="E433" s="98"/>
    </row>
    <row r="434">
      <c r="E434" s="98"/>
    </row>
    <row r="435">
      <c r="E435" s="98"/>
    </row>
    <row r="436">
      <c r="E436" s="98"/>
    </row>
    <row r="437">
      <c r="E437" s="98"/>
    </row>
    <row r="438">
      <c r="E438" s="98"/>
    </row>
    <row r="439">
      <c r="E439" s="98"/>
    </row>
    <row r="440">
      <c r="E440" s="98"/>
    </row>
    <row r="441">
      <c r="E441" s="98"/>
    </row>
    <row r="442">
      <c r="E442" s="98"/>
    </row>
    <row r="443">
      <c r="E443" s="98"/>
    </row>
    <row r="444">
      <c r="E444" s="98"/>
    </row>
    <row r="445">
      <c r="E445" s="98"/>
    </row>
    <row r="446">
      <c r="E446" s="98"/>
    </row>
    <row r="447">
      <c r="E447" s="98"/>
    </row>
    <row r="448">
      <c r="E448" s="98"/>
    </row>
    <row r="449">
      <c r="E449" s="98"/>
    </row>
    <row r="450">
      <c r="E450" s="98"/>
    </row>
    <row r="451">
      <c r="E451" s="98"/>
    </row>
    <row r="452">
      <c r="E452" s="98"/>
    </row>
    <row r="453">
      <c r="E453" s="98"/>
    </row>
    <row r="454">
      <c r="E454" s="98"/>
    </row>
    <row r="455">
      <c r="E455" s="98"/>
    </row>
    <row r="456">
      <c r="E456" s="98"/>
    </row>
    <row r="457">
      <c r="E457" s="98"/>
    </row>
    <row r="458">
      <c r="E458" s="98"/>
    </row>
    <row r="459">
      <c r="E459" s="98"/>
    </row>
    <row r="460">
      <c r="E460" s="98"/>
    </row>
    <row r="461">
      <c r="E461" s="98"/>
    </row>
    <row r="462">
      <c r="E462" s="98"/>
    </row>
    <row r="463">
      <c r="E463" s="98"/>
    </row>
    <row r="464">
      <c r="E464" s="98"/>
    </row>
    <row r="465">
      <c r="E465" s="98"/>
    </row>
    <row r="466">
      <c r="E466" s="98"/>
    </row>
    <row r="467">
      <c r="E467" s="98"/>
    </row>
    <row r="468">
      <c r="E468" s="98"/>
    </row>
    <row r="469">
      <c r="E469" s="98"/>
    </row>
    <row r="470">
      <c r="E470" s="98"/>
    </row>
    <row r="471">
      <c r="E471" s="98"/>
    </row>
    <row r="472">
      <c r="E472" s="98"/>
    </row>
    <row r="473">
      <c r="E473" s="98"/>
    </row>
    <row r="474">
      <c r="E474" s="98"/>
    </row>
    <row r="475">
      <c r="E475" s="98"/>
    </row>
    <row r="476">
      <c r="E476" s="98"/>
    </row>
    <row r="477">
      <c r="E477" s="98"/>
    </row>
    <row r="478">
      <c r="E478" s="98"/>
    </row>
    <row r="479">
      <c r="E479" s="98"/>
    </row>
    <row r="480">
      <c r="E480" s="98"/>
    </row>
    <row r="481">
      <c r="E481" s="98"/>
    </row>
    <row r="482">
      <c r="E482" s="98"/>
    </row>
    <row r="483">
      <c r="E483" s="98"/>
    </row>
    <row r="484">
      <c r="E484" s="98"/>
    </row>
    <row r="485">
      <c r="E485" s="98"/>
    </row>
    <row r="486">
      <c r="E486" s="98"/>
    </row>
    <row r="487">
      <c r="E487" s="98"/>
    </row>
    <row r="488">
      <c r="E488" s="98"/>
    </row>
    <row r="489">
      <c r="E489" s="98"/>
    </row>
    <row r="490">
      <c r="E490" s="98"/>
    </row>
    <row r="491">
      <c r="E491" s="98"/>
    </row>
    <row r="492">
      <c r="E492" s="98"/>
    </row>
    <row r="493">
      <c r="E493" s="98"/>
    </row>
    <row r="494">
      <c r="E494" s="98"/>
    </row>
    <row r="495">
      <c r="E495" s="98"/>
    </row>
    <row r="496">
      <c r="E496" s="98"/>
    </row>
    <row r="497">
      <c r="E497" s="98"/>
    </row>
    <row r="498">
      <c r="E498" s="98"/>
    </row>
    <row r="499">
      <c r="E499" s="98"/>
    </row>
    <row r="500">
      <c r="E500" s="98"/>
    </row>
    <row r="501">
      <c r="E501" s="98"/>
    </row>
    <row r="502">
      <c r="E502" s="98"/>
    </row>
    <row r="503">
      <c r="E503" s="98"/>
    </row>
    <row r="504">
      <c r="E504" s="98"/>
    </row>
    <row r="505">
      <c r="E505" s="98"/>
    </row>
    <row r="506">
      <c r="E506" s="98"/>
    </row>
    <row r="507">
      <c r="E507" s="98"/>
    </row>
    <row r="508">
      <c r="E508" s="98"/>
    </row>
    <row r="509">
      <c r="E509" s="98"/>
    </row>
    <row r="510">
      <c r="E510" s="98"/>
    </row>
    <row r="511">
      <c r="E511" s="98"/>
    </row>
    <row r="512">
      <c r="E512" s="98"/>
    </row>
    <row r="513">
      <c r="E513" s="98"/>
    </row>
    <row r="514">
      <c r="E514" s="98"/>
    </row>
    <row r="515">
      <c r="E515" s="98"/>
    </row>
    <row r="516">
      <c r="E516" s="98"/>
    </row>
    <row r="517">
      <c r="E517" s="98"/>
    </row>
    <row r="518">
      <c r="E518" s="98"/>
    </row>
    <row r="519">
      <c r="E519" s="98"/>
    </row>
    <row r="520">
      <c r="E520" s="98"/>
    </row>
    <row r="521">
      <c r="E521" s="98"/>
    </row>
    <row r="522">
      <c r="E522" s="98"/>
    </row>
    <row r="523">
      <c r="E523" s="98"/>
    </row>
    <row r="524">
      <c r="E524" s="98"/>
    </row>
    <row r="525">
      <c r="E525" s="98"/>
    </row>
    <row r="526">
      <c r="E526" s="98"/>
    </row>
    <row r="527">
      <c r="E527" s="98"/>
    </row>
    <row r="528">
      <c r="E528" s="98"/>
    </row>
    <row r="529">
      <c r="E529" s="98"/>
    </row>
    <row r="530">
      <c r="E530" s="98"/>
    </row>
    <row r="531">
      <c r="E531" s="98"/>
    </row>
    <row r="532">
      <c r="E532" s="98"/>
    </row>
    <row r="533">
      <c r="E533" s="98"/>
    </row>
    <row r="534">
      <c r="E534" s="98"/>
    </row>
    <row r="535">
      <c r="E535" s="98"/>
    </row>
    <row r="536">
      <c r="E536" s="98"/>
    </row>
    <row r="537">
      <c r="E537" s="98"/>
    </row>
    <row r="538">
      <c r="E538" s="98"/>
    </row>
    <row r="539">
      <c r="E539" s="98"/>
    </row>
    <row r="540">
      <c r="E540" s="98"/>
    </row>
    <row r="541">
      <c r="E541" s="98"/>
    </row>
    <row r="542">
      <c r="E542" s="98"/>
    </row>
    <row r="543">
      <c r="E543" s="98"/>
    </row>
    <row r="544">
      <c r="E544" s="98"/>
    </row>
    <row r="545">
      <c r="E545" s="98"/>
    </row>
    <row r="546">
      <c r="E546" s="98"/>
    </row>
    <row r="547">
      <c r="E547" s="98"/>
    </row>
    <row r="548">
      <c r="E548" s="98"/>
    </row>
    <row r="549">
      <c r="E549" s="98"/>
    </row>
    <row r="550">
      <c r="E550" s="98"/>
    </row>
    <row r="551">
      <c r="E551" s="98"/>
    </row>
    <row r="552">
      <c r="E552" s="98"/>
    </row>
    <row r="553">
      <c r="E553" s="98"/>
    </row>
    <row r="554">
      <c r="E554" s="98"/>
    </row>
    <row r="555">
      <c r="E555" s="98"/>
    </row>
    <row r="556">
      <c r="E556" s="98"/>
    </row>
    <row r="557">
      <c r="E557" s="98"/>
    </row>
    <row r="558">
      <c r="E558" s="98"/>
    </row>
    <row r="559">
      <c r="E559" s="98"/>
    </row>
    <row r="560">
      <c r="E560" s="98"/>
    </row>
    <row r="561">
      <c r="E561" s="98"/>
    </row>
    <row r="562">
      <c r="E562" s="98"/>
    </row>
    <row r="563">
      <c r="E563" s="98"/>
    </row>
    <row r="564">
      <c r="E564" s="98"/>
    </row>
    <row r="565">
      <c r="E565" s="98"/>
    </row>
    <row r="566">
      <c r="E566" s="98"/>
    </row>
    <row r="567">
      <c r="E567" s="98"/>
    </row>
    <row r="568">
      <c r="E568" s="98"/>
    </row>
    <row r="569">
      <c r="E569" s="98"/>
    </row>
    <row r="570">
      <c r="E570" s="98"/>
    </row>
    <row r="571">
      <c r="E571" s="98"/>
    </row>
    <row r="572">
      <c r="E572" s="98"/>
    </row>
    <row r="573">
      <c r="E573" s="98"/>
    </row>
    <row r="574">
      <c r="E574" s="98"/>
    </row>
    <row r="575">
      <c r="E575" s="98"/>
    </row>
    <row r="576">
      <c r="E576" s="98"/>
    </row>
    <row r="577">
      <c r="E577" s="98"/>
    </row>
    <row r="578">
      <c r="E578" s="98"/>
    </row>
    <row r="579">
      <c r="E579" s="98"/>
    </row>
    <row r="580">
      <c r="E580" s="98"/>
    </row>
    <row r="581">
      <c r="E581" s="98"/>
    </row>
    <row r="582">
      <c r="E582" s="98"/>
    </row>
    <row r="583">
      <c r="E583" s="98"/>
    </row>
    <row r="584">
      <c r="E584" s="98"/>
    </row>
    <row r="585">
      <c r="E585" s="98"/>
    </row>
    <row r="586">
      <c r="E586" s="98"/>
    </row>
    <row r="587">
      <c r="E587" s="98"/>
    </row>
    <row r="588">
      <c r="E588" s="98"/>
    </row>
    <row r="589">
      <c r="E589" s="98"/>
    </row>
    <row r="590">
      <c r="E590" s="98"/>
    </row>
    <row r="591">
      <c r="E591" s="98"/>
    </row>
    <row r="592">
      <c r="E592" s="98"/>
    </row>
    <row r="593">
      <c r="E593" s="98"/>
    </row>
    <row r="594">
      <c r="E594" s="98"/>
    </row>
    <row r="595">
      <c r="E595" s="98"/>
    </row>
    <row r="596">
      <c r="E596" s="98"/>
    </row>
    <row r="597">
      <c r="E597" s="98"/>
    </row>
    <row r="598">
      <c r="E598" s="98"/>
    </row>
    <row r="599">
      <c r="E599" s="98"/>
    </row>
    <row r="600">
      <c r="E600" s="98"/>
    </row>
    <row r="601">
      <c r="E601" s="98"/>
    </row>
    <row r="602">
      <c r="E602" s="98"/>
    </row>
    <row r="603">
      <c r="E603" s="98"/>
    </row>
    <row r="604">
      <c r="E604" s="98"/>
    </row>
    <row r="605">
      <c r="E605" s="98"/>
    </row>
    <row r="606">
      <c r="E606" s="98"/>
    </row>
    <row r="607">
      <c r="E607" s="98"/>
    </row>
    <row r="608">
      <c r="E608" s="98"/>
    </row>
    <row r="609">
      <c r="E609" s="98"/>
    </row>
    <row r="610">
      <c r="E610" s="98"/>
    </row>
    <row r="611">
      <c r="E611" s="98"/>
    </row>
    <row r="612">
      <c r="E612" s="98"/>
    </row>
    <row r="613">
      <c r="E613" s="98"/>
    </row>
    <row r="614">
      <c r="E614" s="98"/>
    </row>
    <row r="615">
      <c r="E615" s="98"/>
    </row>
    <row r="616">
      <c r="E616" s="98"/>
    </row>
    <row r="617">
      <c r="E617" s="98"/>
    </row>
    <row r="618">
      <c r="E618" s="98"/>
    </row>
    <row r="619">
      <c r="E619" s="98"/>
    </row>
    <row r="620">
      <c r="E620" s="98"/>
    </row>
    <row r="621">
      <c r="E621" s="98"/>
    </row>
    <row r="622">
      <c r="E622" s="98"/>
    </row>
    <row r="623">
      <c r="E623" s="98"/>
    </row>
    <row r="624">
      <c r="E624" s="98"/>
    </row>
    <row r="625">
      <c r="E625" s="98"/>
    </row>
    <row r="626">
      <c r="E626" s="98"/>
    </row>
    <row r="627">
      <c r="E627" s="98"/>
    </row>
    <row r="628">
      <c r="E628" s="98"/>
    </row>
    <row r="629">
      <c r="E629" s="98"/>
    </row>
    <row r="630">
      <c r="E630" s="98"/>
    </row>
    <row r="631">
      <c r="E631" s="98"/>
    </row>
    <row r="632">
      <c r="E632" s="98"/>
    </row>
    <row r="633">
      <c r="E633" s="98"/>
    </row>
    <row r="634">
      <c r="E634" s="98"/>
    </row>
    <row r="635">
      <c r="E635" s="98"/>
    </row>
    <row r="636">
      <c r="E636" s="98"/>
    </row>
    <row r="637">
      <c r="E637" s="98"/>
    </row>
    <row r="638">
      <c r="E638" s="98"/>
    </row>
    <row r="639">
      <c r="E639" s="98"/>
    </row>
    <row r="640">
      <c r="E640" s="98"/>
    </row>
    <row r="641">
      <c r="E641" s="98"/>
    </row>
    <row r="642">
      <c r="E642" s="98"/>
    </row>
    <row r="643">
      <c r="E643" s="98"/>
    </row>
    <row r="644">
      <c r="E644" s="98"/>
    </row>
    <row r="645">
      <c r="E645" s="98"/>
    </row>
    <row r="646">
      <c r="E646" s="98"/>
    </row>
    <row r="647">
      <c r="E647" s="98"/>
    </row>
    <row r="648">
      <c r="E648" s="98"/>
    </row>
    <row r="649">
      <c r="E649" s="98"/>
    </row>
    <row r="650">
      <c r="E650" s="98"/>
    </row>
    <row r="651">
      <c r="E651" s="98"/>
    </row>
    <row r="652">
      <c r="E652" s="98"/>
    </row>
    <row r="653">
      <c r="E653" s="98"/>
    </row>
    <row r="654">
      <c r="E654" s="98"/>
    </row>
    <row r="655">
      <c r="E655" s="98"/>
    </row>
    <row r="656">
      <c r="E656" s="98"/>
    </row>
    <row r="657">
      <c r="E657" s="98"/>
    </row>
    <row r="658">
      <c r="E658" s="98"/>
    </row>
    <row r="659">
      <c r="E659" s="98"/>
    </row>
    <row r="660">
      <c r="E660" s="98"/>
    </row>
    <row r="661">
      <c r="E661" s="98"/>
    </row>
    <row r="662">
      <c r="E662" s="98"/>
    </row>
    <row r="663">
      <c r="E663" s="98"/>
    </row>
    <row r="664">
      <c r="E664" s="98"/>
    </row>
    <row r="665">
      <c r="E665" s="98"/>
    </row>
    <row r="666">
      <c r="E666" s="98"/>
    </row>
    <row r="667">
      <c r="E667" s="98"/>
    </row>
    <row r="668">
      <c r="E668" s="98"/>
    </row>
    <row r="669">
      <c r="E669" s="98"/>
    </row>
    <row r="670">
      <c r="E670" s="98"/>
    </row>
    <row r="671">
      <c r="E671" s="98"/>
    </row>
    <row r="672">
      <c r="E672" s="98"/>
    </row>
    <row r="673">
      <c r="E673" s="98"/>
    </row>
    <row r="674">
      <c r="E674" s="98"/>
    </row>
    <row r="675">
      <c r="E675" s="98"/>
    </row>
    <row r="676">
      <c r="E676" s="98"/>
    </row>
    <row r="677">
      <c r="E677" s="98"/>
    </row>
    <row r="678">
      <c r="E678" s="98"/>
    </row>
    <row r="679">
      <c r="E679" s="98"/>
    </row>
    <row r="680">
      <c r="E680" s="98"/>
    </row>
    <row r="681">
      <c r="E681" s="98"/>
    </row>
    <row r="682">
      <c r="E682" s="98"/>
    </row>
    <row r="683">
      <c r="E683" s="98"/>
    </row>
    <row r="684">
      <c r="E684" s="98"/>
    </row>
    <row r="685">
      <c r="E685" s="98"/>
    </row>
    <row r="686">
      <c r="E686" s="98"/>
    </row>
    <row r="687">
      <c r="E687" s="98"/>
    </row>
    <row r="688">
      <c r="E688" s="98"/>
    </row>
    <row r="689">
      <c r="E689" s="98"/>
    </row>
    <row r="690">
      <c r="E690" s="98"/>
    </row>
    <row r="691">
      <c r="E691" s="98"/>
    </row>
    <row r="692">
      <c r="E692" s="98"/>
    </row>
    <row r="693">
      <c r="E693" s="98"/>
    </row>
    <row r="694">
      <c r="E694" s="98"/>
    </row>
    <row r="695">
      <c r="E695" s="98"/>
    </row>
    <row r="696">
      <c r="E696" s="98"/>
    </row>
    <row r="697">
      <c r="E697" s="98"/>
    </row>
    <row r="698">
      <c r="E698" s="98"/>
    </row>
    <row r="699">
      <c r="E699" s="98"/>
    </row>
    <row r="700">
      <c r="E700" s="98"/>
    </row>
    <row r="701">
      <c r="E701" s="98"/>
    </row>
    <row r="702">
      <c r="E702" s="98"/>
    </row>
    <row r="703">
      <c r="E703" s="98"/>
    </row>
    <row r="704">
      <c r="E704" s="98"/>
    </row>
    <row r="705">
      <c r="E705" s="98"/>
    </row>
    <row r="706">
      <c r="E706" s="98"/>
    </row>
    <row r="707">
      <c r="E707" s="98"/>
    </row>
    <row r="708">
      <c r="E708" s="98"/>
    </row>
    <row r="709">
      <c r="E709" s="98"/>
    </row>
    <row r="710">
      <c r="E710" s="98"/>
    </row>
    <row r="711">
      <c r="E711" s="98"/>
    </row>
    <row r="712">
      <c r="E712" s="98"/>
    </row>
    <row r="713">
      <c r="E713" s="98"/>
    </row>
    <row r="714">
      <c r="E714" s="98"/>
    </row>
    <row r="715">
      <c r="E715" s="98"/>
    </row>
    <row r="716">
      <c r="E716" s="98"/>
    </row>
    <row r="717">
      <c r="E717" s="98"/>
    </row>
    <row r="718">
      <c r="E718" s="98"/>
    </row>
    <row r="719">
      <c r="E719" s="98"/>
    </row>
    <row r="720">
      <c r="E720" s="98"/>
    </row>
    <row r="721">
      <c r="E721" s="98"/>
    </row>
    <row r="722">
      <c r="E722" s="98"/>
    </row>
    <row r="723">
      <c r="E723" s="98"/>
    </row>
    <row r="724">
      <c r="E724" s="98"/>
    </row>
    <row r="725">
      <c r="E725" s="98"/>
    </row>
    <row r="726">
      <c r="E726" s="98"/>
    </row>
    <row r="727">
      <c r="E727" s="98"/>
    </row>
    <row r="728">
      <c r="E728" s="98"/>
    </row>
    <row r="729">
      <c r="E729" s="98"/>
    </row>
    <row r="730">
      <c r="E730" s="98"/>
    </row>
    <row r="731">
      <c r="E731" s="98"/>
    </row>
    <row r="732">
      <c r="E732" s="98"/>
    </row>
    <row r="733">
      <c r="E733" s="98"/>
    </row>
    <row r="734">
      <c r="E734" s="98"/>
    </row>
    <row r="735">
      <c r="E735" s="98"/>
    </row>
    <row r="736">
      <c r="E736" s="98"/>
    </row>
    <row r="737">
      <c r="E737" s="98"/>
    </row>
    <row r="738">
      <c r="E738" s="98"/>
    </row>
    <row r="739">
      <c r="E739" s="98"/>
    </row>
    <row r="740">
      <c r="E740" s="98"/>
    </row>
    <row r="741">
      <c r="E741" s="98"/>
    </row>
    <row r="742">
      <c r="E742" s="98"/>
    </row>
    <row r="743">
      <c r="E743" s="98"/>
    </row>
    <row r="744">
      <c r="E744" s="98"/>
    </row>
    <row r="745">
      <c r="E745" s="98"/>
    </row>
    <row r="746">
      <c r="E746" s="98"/>
    </row>
    <row r="747">
      <c r="E747" s="98"/>
    </row>
    <row r="748">
      <c r="E748" s="98"/>
    </row>
    <row r="749">
      <c r="E749" s="98"/>
    </row>
    <row r="750">
      <c r="E750" s="98"/>
    </row>
    <row r="751">
      <c r="E751" s="98"/>
    </row>
    <row r="752">
      <c r="E752" s="98"/>
    </row>
    <row r="753">
      <c r="E753" s="98"/>
    </row>
    <row r="754">
      <c r="E754" s="98"/>
    </row>
    <row r="755">
      <c r="E755" s="98"/>
    </row>
    <row r="756">
      <c r="E756" s="98"/>
    </row>
    <row r="757">
      <c r="E757" s="98"/>
    </row>
    <row r="758">
      <c r="E758" s="98"/>
    </row>
    <row r="759">
      <c r="E759" s="98"/>
    </row>
    <row r="760">
      <c r="E760" s="98"/>
    </row>
    <row r="761">
      <c r="E761" s="98"/>
    </row>
    <row r="762">
      <c r="E762" s="98"/>
    </row>
    <row r="763">
      <c r="E763" s="98"/>
    </row>
    <row r="764">
      <c r="E764" s="98"/>
    </row>
    <row r="765">
      <c r="E765" s="98"/>
    </row>
    <row r="766">
      <c r="E766" s="98"/>
    </row>
    <row r="767">
      <c r="E767" s="98"/>
    </row>
    <row r="768">
      <c r="E768" s="98"/>
    </row>
    <row r="769">
      <c r="E769" s="98"/>
    </row>
    <row r="770">
      <c r="E770" s="98"/>
    </row>
    <row r="771">
      <c r="E771" s="98"/>
    </row>
    <row r="772">
      <c r="E772" s="98"/>
    </row>
    <row r="773">
      <c r="E773" s="98"/>
    </row>
    <row r="774">
      <c r="E774" s="98"/>
    </row>
    <row r="775">
      <c r="E775" s="98"/>
    </row>
    <row r="776">
      <c r="E776" s="98"/>
    </row>
    <row r="777">
      <c r="E777" s="98"/>
    </row>
    <row r="778">
      <c r="E778" s="98"/>
    </row>
    <row r="779">
      <c r="E779" s="98"/>
    </row>
    <row r="780">
      <c r="E780" s="98"/>
    </row>
    <row r="781">
      <c r="E781" s="98"/>
    </row>
    <row r="782">
      <c r="E782" s="98"/>
    </row>
    <row r="783">
      <c r="E783" s="98"/>
    </row>
    <row r="784">
      <c r="E784" s="98"/>
    </row>
    <row r="785">
      <c r="E785" s="98"/>
    </row>
    <row r="786">
      <c r="E786" s="98"/>
    </row>
    <row r="787">
      <c r="E787" s="98"/>
    </row>
    <row r="788">
      <c r="E788" s="98"/>
    </row>
    <row r="789">
      <c r="E789" s="98"/>
    </row>
    <row r="790">
      <c r="E790" s="98"/>
    </row>
    <row r="791">
      <c r="E791" s="98"/>
    </row>
    <row r="792">
      <c r="E792" s="98"/>
    </row>
    <row r="793">
      <c r="E793" s="98"/>
    </row>
    <row r="794">
      <c r="E794" s="98"/>
    </row>
    <row r="795">
      <c r="E795" s="98"/>
    </row>
    <row r="796">
      <c r="E796" s="98"/>
    </row>
    <row r="797">
      <c r="E797" s="98"/>
    </row>
    <row r="798">
      <c r="E798" s="98"/>
    </row>
    <row r="799">
      <c r="E799" s="98"/>
    </row>
    <row r="800">
      <c r="E800" s="98"/>
    </row>
    <row r="801">
      <c r="E801" s="98"/>
    </row>
    <row r="802">
      <c r="E802" s="98"/>
    </row>
    <row r="803">
      <c r="E803" s="98"/>
    </row>
    <row r="804">
      <c r="E804" s="98"/>
    </row>
    <row r="805">
      <c r="E805" s="98"/>
    </row>
    <row r="806">
      <c r="E806" s="98"/>
    </row>
    <row r="807">
      <c r="E807" s="98"/>
    </row>
    <row r="808">
      <c r="E808" s="98"/>
    </row>
    <row r="809">
      <c r="E809" s="98"/>
    </row>
    <row r="810">
      <c r="E810" s="98"/>
    </row>
    <row r="811">
      <c r="E811" s="98"/>
    </row>
    <row r="812">
      <c r="E812" s="98"/>
    </row>
    <row r="813">
      <c r="E813" s="98"/>
    </row>
    <row r="814">
      <c r="E814" s="98"/>
    </row>
    <row r="815">
      <c r="E815" s="98"/>
    </row>
    <row r="816">
      <c r="E816" s="98"/>
    </row>
    <row r="817">
      <c r="E817" s="98"/>
    </row>
    <row r="818">
      <c r="E818" s="98"/>
    </row>
    <row r="819">
      <c r="E819" s="98"/>
    </row>
    <row r="820">
      <c r="E820" s="98"/>
    </row>
    <row r="821">
      <c r="E821" s="98"/>
    </row>
    <row r="822">
      <c r="E822" s="98"/>
    </row>
    <row r="823">
      <c r="E823" s="98"/>
    </row>
    <row r="824">
      <c r="E824" s="98"/>
    </row>
    <row r="825">
      <c r="E825" s="98"/>
    </row>
    <row r="826">
      <c r="E826" s="98"/>
    </row>
    <row r="827">
      <c r="E827" s="98"/>
    </row>
    <row r="828">
      <c r="E828" s="98"/>
    </row>
    <row r="829">
      <c r="E829" s="98"/>
    </row>
    <row r="830">
      <c r="E830" s="98"/>
    </row>
    <row r="831">
      <c r="E831" s="98"/>
    </row>
    <row r="832">
      <c r="E832" s="98"/>
    </row>
    <row r="833">
      <c r="E833" s="98"/>
    </row>
    <row r="834">
      <c r="E834" s="98"/>
    </row>
    <row r="835">
      <c r="E835" s="98"/>
    </row>
    <row r="836">
      <c r="E836" s="98"/>
    </row>
    <row r="837">
      <c r="E837" s="98"/>
    </row>
    <row r="838">
      <c r="E838" s="98"/>
    </row>
    <row r="839">
      <c r="E839" s="98"/>
    </row>
    <row r="840">
      <c r="E840" s="98"/>
    </row>
    <row r="841">
      <c r="E841" s="98"/>
    </row>
    <row r="842">
      <c r="E842" s="98"/>
    </row>
    <row r="843">
      <c r="E843" s="98"/>
    </row>
    <row r="844">
      <c r="E844" s="98"/>
    </row>
    <row r="845">
      <c r="E845" s="98"/>
    </row>
    <row r="846">
      <c r="E846" s="98"/>
    </row>
    <row r="847">
      <c r="E847" s="98"/>
    </row>
    <row r="848">
      <c r="E848" s="98"/>
    </row>
    <row r="849">
      <c r="E849" s="98"/>
    </row>
    <row r="850">
      <c r="E850" s="98"/>
    </row>
    <row r="851">
      <c r="E851" s="98"/>
    </row>
    <row r="852">
      <c r="E852" s="98"/>
    </row>
    <row r="853">
      <c r="E853" s="98"/>
    </row>
    <row r="854">
      <c r="E854" s="98"/>
    </row>
    <row r="855">
      <c r="E855" s="98"/>
    </row>
    <row r="856">
      <c r="E856" s="98"/>
    </row>
    <row r="857">
      <c r="E857" s="98"/>
    </row>
    <row r="858">
      <c r="E858" s="98"/>
    </row>
    <row r="859">
      <c r="E859" s="98"/>
    </row>
    <row r="860">
      <c r="E860" s="98"/>
    </row>
    <row r="861">
      <c r="E861" s="98"/>
    </row>
    <row r="862">
      <c r="E862" s="98"/>
    </row>
    <row r="863">
      <c r="E863" s="98"/>
    </row>
    <row r="864">
      <c r="E864" s="98"/>
    </row>
    <row r="865">
      <c r="E865" s="98"/>
    </row>
    <row r="866">
      <c r="E866" s="98"/>
    </row>
    <row r="867">
      <c r="E867" s="98"/>
    </row>
    <row r="868">
      <c r="E868" s="98"/>
    </row>
    <row r="869">
      <c r="E869" s="98"/>
    </row>
    <row r="870">
      <c r="E870" s="98"/>
    </row>
    <row r="871">
      <c r="E871" s="98"/>
    </row>
    <row r="872">
      <c r="E872" s="98"/>
    </row>
    <row r="873">
      <c r="E873" s="98"/>
    </row>
    <row r="874">
      <c r="E874" s="98"/>
    </row>
    <row r="875">
      <c r="E875" s="98"/>
    </row>
    <row r="876">
      <c r="E876" s="98"/>
    </row>
    <row r="877">
      <c r="E877" s="98"/>
    </row>
    <row r="878">
      <c r="E878" s="98"/>
    </row>
    <row r="879">
      <c r="E879" s="98"/>
    </row>
    <row r="880">
      <c r="E880" s="98"/>
    </row>
    <row r="881">
      <c r="E881" s="98"/>
    </row>
    <row r="882">
      <c r="E882" s="98"/>
    </row>
    <row r="883">
      <c r="E883" s="98"/>
    </row>
    <row r="884">
      <c r="E884" s="98"/>
    </row>
    <row r="885">
      <c r="E885" s="98"/>
    </row>
    <row r="886">
      <c r="E886" s="98"/>
    </row>
    <row r="887">
      <c r="E887" s="98"/>
    </row>
    <row r="888">
      <c r="E888" s="98"/>
    </row>
    <row r="889">
      <c r="E889" s="98"/>
    </row>
    <row r="890">
      <c r="E890" s="98"/>
    </row>
    <row r="891">
      <c r="E891" s="98"/>
    </row>
    <row r="892">
      <c r="E892" s="98"/>
    </row>
    <row r="893">
      <c r="E893" s="98"/>
    </row>
    <row r="894">
      <c r="E894" s="98"/>
    </row>
    <row r="895">
      <c r="E895" s="98"/>
    </row>
    <row r="896">
      <c r="E896" s="98"/>
    </row>
    <row r="897">
      <c r="E897" s="98"/>
    </row>
    <row r="898">
      <c r="E898" s="98"/>
    </row>
    <row r="899">
      <c r="E899" s="98"/>
    </row>
    <row r="900">
      <c r="E900" s="98"/>
    </row>
    <row r="901">
      <c r="E901" s="98"/>
    </row>
    <row r="902">
      <c r="E902" s="98"/>
    </row>
    <row r="903">
      <c r="E903" s="98"/>
    </row>
    <row r="904">
      <c r="E904" s="98"/>
    </row>
    <row r="905">
      <c r="E905" s="98"/>
    </row>
    <row r="906">
      <c r="E906" s="98"/>
    </row>
    <row r="907">
      <c r="E907" s="98"/>
    </row>
    <row r="908">
      <c r="E908" s="98"/>
    </row>
    <row r="909">
      <c r="E909" s="98"/>
    </row>
    <row r="910">
      <c r="E910" s="98"/>
    </row>
    <row r="911">
      <c r="E911" s="98"/>
    </row>
    <row r="912">
      <c r="E912" s="98"/>
    </row>
    <row r="913">
      <c r="E913" s="98"/>
    </row>
    <row r="914">
      <c r="E914" s="98"/>
    </row>
    <row r="915">
      <c r="E915" s="98"/>
    </row>
    <row r="916">
      <c r="E916" s="98"/>
    </row>
    <row r="917">
      <c r="E917" s="98"/>
    </row>
    <row r="918">
      <c r="E918" s="98"/>
    </row>
    <row r="919">
      <c r="E919" s="98"/>
    </row>
    <row r="920">
      <c r="E920" s="98"/>
    </row>
    <row r="921">
      <c r="E921" s="98"/>
    </row>
    <row r="922">
      <c r="E922" s="98"/>
    </row>
    <row r="923">
      <c r="E923" s="98"/>
    </row>
    <row r="924">
      <c r="E924" s="98"/>
    </row>
    <row r="925">
      <c r="E925" s="98"/>
    </row>
    <row r="926">
      <c r="E926" s="98"/>
    </row>
    <row r="927">
      <c r="E927" s="98"/>
    </row>
    <row r="928">
      <c r="E928" s="98"/>
    </row>
    <row r="929">
      <c r="E929" s="98"/>
    </row>
    <row r="930">
      <c r="E930" s="98"/>
    </row>
    <row r="931">
      <c r="E931" s="98"/>
    </row>
    <row r="932">
      <c r="E932" s="98"/>
    </row>
    <row r="933">
      <c r="E933" s="98"/>
    </row>
  </sheetData>
  <mergeCells count="6">
    <mergeCell ref="A1:G1"/>
    <mergeCell ref="A2:G2"/>
    <mergeCell ref="A31:G31"/>
    <mergeCell ref="A32:G32"/>
    <mergeCell ref="A55:G55"/>
    <mergeCell ref="A56:G56"/>
  </mergeCells>
  <printOptions horizontalCentered="1"/>
  <pageMargins bottom="0.75" footer="0.0" header="0.0" left="0.7" right="0.7" top="0.75"/>
  <pageSetup cellComments="atEnd" orientation="portrait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6AA84F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3" width="6.71"/>
    <col customWidth="1" min="4" max="4" width="28.43"/>
    <col customWidth="1" min="5" max="5" width="18.71"/>
    <col customWidth="1" min="7" max="7" width="34.86"/>
    <col customWidth="1" hidden="1" min="8" max="8" width="12.71"/>
    <col customWidth="1" min="9" max="9" width="6.71"/>
    <col customWidth="1" min="10" max="10" width="9.71"/>
    <col customWidth="1" min="11" max="14" width="7.71"/>
    <col customWidth="1" hidden="1" min="15" max="41" width="2.86"/>
    <col customWidth="1" min="42" max="43" width="7.71"/>
    <col customWidth="1" min="44" max="44" width="11.71"/>
    <col customWidth="1" hidden="1" min="45" max="45" width="9.71"/>
    <col customWidth="1" hidden="1" min="46" max="46" width="11.71"/>
    <col customWidth="1" min="47" max="57" width="4.57"/>
    <col customWidth="1" min="58" max="58" width="5.57"/>
  </cols>
  <sheetData>
    <row r="1">
      <c r="D1" s="68" t="s">
        <v>558</v>
      </c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</row>
    <row r="2">
      <c r="D2" s="68" t="s">
        <v>559</v>
      </c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</row>
    <row r="3">
      <c r="D3" s="74" t="s">
        <v>560</v>
      </c>
      <c r="G3" s="74" t="s">
        <v>561</v>
      </c>
      <c r="H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</row>
    <row r="4">
      <c r="J4" s="66"/>
      <c r="K4" s="67" t="s">
        <v>562</v>
      </c>
      <c r="M4" s="67" t="s">
        <v>563</v>
      </c>
      <c r="AQ4" s="67" t="s">
        <v>564</v>
      </c>
      <c r="AS4" s="67" t="s">
        <v>564</v>
      </c>
    </row>
    <row r="5">
      <c r="D5" s="102" t="s">
        <v>565</v>
      </c>
      <c r="E5" s="69"/>
      <c r="H5" s="66"/>
      <c r="J5" s="103" t="s">
        <v>482</v>
      </c>
      <c r="K5" s="71" t="s">
        <v>10</v>
      </c>
      <c r="M5" s="72" t="s">
        <v>483</v>
      </c>
      <c r="AQ5" s="71" t="s">
        <v>484</v>
      </c>
      <c r="AS5" s="72" t="s">
        <v>566</v>
      </c>
    </row>
    <row r="6">
      <c r="A6" s="68" t="s">
        <v>487</v>
      </c>
      <c r="B6" s="74"/>
      <c r="C6" s="74" t="s">
        <v>19</v>
      </c>
      <c r="D6" s="74" t="s">
        <v>567</v>
      </c>
      <c r="F6" s="74" t="s">
        <v>3</v>
      </c>
      <c r="G6" s="74" t="s">
        <v>7</v>
      </c>
      <c r="H6" s="104" t="s">
        <v>488</v>
      </c>
      <c r="I6" s="74" t="s">
        <v>489</v>
      </c>
      <c r="J6" s="105"/>
      <c r="K6" s="79" t="s">
        <v>487</v>
      </c>
      <c r="L6" s="79" t="s">
        <v>490</v>
      </c>
      <c r="M6" s="74" t="s">
        <v>487</v>
      </c>
      <c r="N6" s="74" t="s">
        <v>491</v>
      </c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 t="s">
        <v>490</v>
      </c>
      <c r="AQ6" s="79" t="s">
        <v>487</v>
      </c>
      <c r="AR6" s="79" t="s">
        <v>490</v>
      </c>
      <c r="AS6" s="74" t="s">
        <v>487</v>
      </c>
      <c r="AT6" s="74" t="s">
        <v>490</v>
      </c>
    </row>
    <row r="7">
      <c r="A7" s="74">
        <v>1.0</v>
      </c>
      <c r="B7" s="74" t="s">
        <v>568</v>
      </c>
      <c r="C7" s="74">
        <v>99.0</v>
      </c>
      <c r="D7" s="74" t="s">
        <v>569</v>
      </c>
      <c r="E7" s="74" t="s">
        <v>570</v>
      </c>
      <c r="F7" s="74">
        <v>1.0008680672E10</v>
      </c>
      <c r="G7" s="74" t="s">
        <v>571</v>
      </c>
      <c r="H7" s="104">
        <v>23.0</v>
      </c>
      <c r="I7" s="74" t="s">
        <v>59</v>
      </c>
      <c r="J7" s="103">
        <f t="shared" ref="J7:J26" si="1">L7+AP7+AR7+AT7</f>
        <v>116</v>
      </c>
      <c r="K7" s="106">
        <v>1.0</v>
      </c>
      <c r="L7" s="106">
        <v>40.0</v>
      </c>
      <c r="M7" s="73">
        <v>2.0</v>
      </c>
      <c r="N7" s="72">
        <f t="shared" ref="N7:N26" si="2">SUM(O7:AO7)</f>
        <v>3</v>
      </c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3"/>
      <c r="AC7" s="73">
        <v>1.0</v>
      </c>
      <c r="AD7" s="73">
        <v>1.0</v>
      </c>
      <c r="AE7" s="72"/>
      <c r="AF7" s="72"/>
      <c r="AG7" s="73">
        <v>1.0</v>
      </c>
      <c r="AH7" s="72"/>
      <c r="AI7" s="72"/>
      <c r="AJ7" s="72"/>
      <c r="AK7" s="72"/>
      <c r="AL7" s="72"/>
      <c r="AM7" s="72"/>
      <c r="AN7" s="72"/>
      <c r="AO7" s="72"/>
      <c r="AP7" s="73">
        <v>38.0</v>
      </c>
      <c r="AQ7" s="79">
        <v>2.0</v>
      </c>
      <c r="AR7" s="79">
        <v>38.0</v>
      </c>
    </row>
    <row r="8">
      <c r="A8" s="74">
        <v>2.0</v>
      </c>
      <c r="B8" s="74" t="s">
        <v>568</v>
      </c>
      <c r="C8" s="74">
        <v>91.0</v>
      </c>
      <c r="D8" s="74" t="s">
        <v>236</v>
      </c>
      <c r="E8" s="74" t="s">
        <v>344</v>
      </c>
      <c r="F8" s="74">
        <v>1.0006886576E10</v>
      </c>
      <c r="G8" s="74" t="s">
        <v>572</v>
      </c>
      <c r="H8" s="104">
        <v>137.0</v>
      </c>
      <c r="I8" s="74" t="s">
        <v>238</v>
      </c>
      <c r="J8" s="103">
        <f t="shared" si="1"/>
        <v>94</v>
      </c>
      <c r="K8" s="106">
        <v>3.0</v>
      </c>
      <c r="L8" s="106">
        <v>36.0</v>
      </c>
      <c r="M8" s="73">
        <v>9.0</v>
      </c>
      <c r="N8" s="72">
        <f t="shared" si="2"/>
        <v>1</v>
      </c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3">
        <v>1.0</v>
      </c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3">
        <v>24.0</v>
      </c>
      <c r="AQ8" s="79">
        <v>4.0</v>
      </c>
      <c r="AR8" s="79">
        <v>34.0</v>
      </c>
    </row>
    <row r="9">
      <c r="A9" s="74">
        <v>3.0</v>
      </c>
      <c r="B9" s="74" t="s">
        <v>568</v>
      </c>
      <c r="C9" s="74">
        <v>37.0</v>
      </c>
      <c r="D9" s="74" t="s">
        <v>573</v>
      </c>
      <c r="E9" s="74" t="s">
        <v>574</v>
      </c>
      <c r="F9" s="74">
        <v>1.0015221102E10</v>
      </c>
      <c r="G9" s="74" t="s">
        <v>575</v>
      </c>
      <c r="H9" s="104">
        <v>39.0</v>
      </c>
      <c r="I9" s="74" t="s">
        <v>576</v>
      </c>
      <c r="J9" s="103">
        <f t="shared" si="1"/>
        <v>86</v>
      </c>
      <c r="K9" s="106">
        <v>9.0</v>
      </c>
      <c r="L9" s="106">
        <v>24.0</v>
      </c>
      <c r="M9" s="73">
        <v>5.0</v>
      </c>
      <c r="N9" s="72">
        <f t="shared" si="2"/>
        <v>2</v>
      </c>
      <c r="O9" s="73">
        <v>1.0</v>
      </c>
      <c r="P9" s="73">
        <v>1.0</v>
      </c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3">
        <v>32.0</v>
      </c>
      <c r="AQ9" s="79">
        <v>6.0</v>
      </c>
      <c r="AR9" s="79">
        <v>30.0</v>
      </c>
    </row>
    <row r="10">
      <c r="A10" s="74">
        <v>4.0</v>
      </c>
      <c r="B10" s="74" t="s">
        <v>568</v>
      </c>
      <c r="C10" s="74">
        <v>39.0</v>
      </c>
      <c r="D10" s="74" t="s">
        <v>577</v>
      </c>
      <c r="E10" s="74" t="s">
        <v>578</v>
      </c>
      <c r="F10" s="74">
        <v>1.0009975927E10</v>
      </c>
      <c r="G10" s="74" t="s">
        <v>579</v>
      </c>
      <c r="H10" s="104">
        <v>401.0</v>
      </c>
      <c r="I10" s="74" t="s">
        <v>320</v>
      </c>
      <c r="J10" s="103">
        <f t="shared" si="1"/>
        <v>68</v>
      </c>
      <c r="K10" s="106">
        <v>15.0</v>
      </c>
      <c r="L10" s="106">
        <v>12.0</v>
      </c>
      <c r="M10" s="73">
        <v>7.0</v>
      </c>
      <c r="N10" s="72">
        <f t="shared" si="2"/>
        <v>1</v>
      </c>
      <c r="O10" s="72"/>
      <c r="P10" s="72"/>
      <c r="Q10" s="72"/>
      <c r="R10" s="72"/>
      <c r="S10" s="72"/>
      <c r="T10" s="72"/>
      <c r="U10" s="72"/>
      <c r="V10" s="73">
        <v>1.0</v>
      </c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3">
        <v>28.0</v>
      </c>
      <c r="AQ10" s="79">
        <v>7.0</v>
      </c>
      <c r="AR10" s="79">
        <v>28.0</v>
      </c>
    </row>
    <row r="11">
      <c r="A11" s="74">
        <v>5.0</v>
      </c>
      <c r="B11" s="74" t="s">
        <v>568</v>
      </c>
      <c r="C11" s="74">
        <v>71.0</v>
      </c>
      <c r="D11" s="74" t="s">
        <v>580</v>
      </c>
      <c r="E11" s="74" t="s">
        <v>581</v>
      </c>
      <c r="F11" s="107">
        <v>1.0009117475E10</v>
      </c>
      <c r="G11" s="74" t="s">
        <v>582</v>
      </c>
      <c r="H11" s="66"/>
      <c r="I11" s="74" t="s">
        <v>583</v>
      </c>
      <c r="J11" s="103">
        <f t="shared" si="1"/>
        <v>45</v>
      </c>
      <c r="K11" s="106">
        <v>24.0</v>
      </c>
      <c r="L11" s="106">
        <v>1.0</v>
      </c>
      <c r="M11" s="73">
        <v>8.0</v>
      </c>
      <c r="N11" s="72">
        <f t="shared" si="2"/>
        <v>1</v>
      </c>
      <c r="O11" s="72"/>
      <c r="P11" s="72"/>
      <c r="Q11" s="72"/>
      <c r="R11" s="72"/>
      <c r="S11" s="72"/>
      <c r="T11" s="72"/>
      <c r="U11" s="72"/>
      <c r="V11" s="72"/>
      <c r="W11" s="73">
        <v>1.0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3">
        <v>26.0</v>
      </c>
      <c r="AQ11" s="79">
        <v>12.0</v>
      </c>
      <c r="AR11" s="79">
        <v>18.0</v>
      </c>
    </row>
    <row r="12">
      <c r="A12" s="74">
        <v>6.0</v>
      </c>
      <c r="B12" s="74" t="s">
        <v>568</v>
      </c>
      <c r="C12" s="74">
        <v>64.0</v>
      </c>
      <c r="D12" s="74" t="s">
        <v>521</v>
      </c>
      <c r="E12" s="74" t="s">
        <v>292</v>
      </c>
      <c r="F12" s="74">
        <v>1.0004610413E10</v>
      </c>
      <c r="G12" s="74" t="s">
        <v>584</v>
      </c>
      <c r="H12" s="104">
        <v>45.0</v>
      </c>
      <c r="I12" s="74" t="s">
        <v>56</v>
      </c>
      <c r="J12" s="103">
        <f t="shared" si="1"/>
        <v>43</v>
      </c>
      <c r="K12" s="106">
        <v>22.0</v>
      </c>
      <c r="L12" s="106">
        <v>1.0</v>
      </c>
      <c r="M12" s="73">
        <v>6.0</v>
      </c>
      <c r="N12" s="72">
        <f t="shared" si="2"/>
        <v>1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3">
        <v>1.0</v>
      </c>
      <c r="AL12" s="72"/>
      <c r="AM12" s="72"/>
      <c r="AN12" s="72"/>
      <c r="AO12" s="72"/>
      <c r="AP12" s="73">
        <v>30.0</v>
      </c>
      <c r="AQ12" s="79">
        <v>15.0</v>
      </c>
      <c r="AR12" s="79">
        <v>12.0</v>
      </c>
    </row>
    <row r="13">
      <c r="A13" s="74">
        <v>7.0</v>
      </c>
      <c r="B13" s="74" t="s">
        <v>568</v>
      </c>
      <c r="C13" s="74">
        <v>49.0</v>
      </c>
      <c r="D13" s="74" t="s">
        <v>585</v>
      </c>
      <c r="E13" s="74" t="s">
        <v>330</v>
      </c>
      <c r="F13" s="74">
        <v>1.0007513036E10</v>
      </c>
      <c r="G13" s="74" t="s">
        <v>586</v>
      </c>
      <c r="H13" s="104">
        <v>11.0</v>
      </c>
      <c r="I13" s="74" t="s">
        <v>326</v>
      </c>
      <c r="J13" s="103">
        <f t="shared" si="1"/>
        <v>37</v>
      </c>
      <c r="K13" s="106">
        <v>10.0</v>
      </c>
      <c r="L13" s="106">
        <v>22.0</v>
      </c>
      <c r="M13" s="73">
        <v>14.0</v>
      </c>
      <c r="N13" s="72">
        <f t="shared" si="2"/>
        <v>1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3">
        <v>1.0</v>
      </c>
      <c r="AG13" s="72"/>
      <c r="AH13" s="72"/>
      <c r="AI13" s="72"/>
      <c r="AJ13" s="72"/>
      <c r="AK13" s="72"/>
      <c r="AL13" s="72"/>
      <c r="AM13" s="72"/>
      <c r="AN13" s="72"/>
      <c r="AO13" s="72"/>
      <c r="AP13" s="73">
        <v>14.0</v>
      </c>
      <c r="AQ13" s="79">
        <v>39.0</v>
      </c>
      <c r="AR13" s="79">
        <v>1.0</v>
      </c>
    </row>
    <row r="14">
      <c r="A14" s="74">
        <v>8.0</v>
      </c>
      <c r="B14" s="74" t="s">
        <v>568</v>
      </c>
      <c r="C14" s="74">
        <v>14.0</v>
      </c>
      <c r="D14" s="74" t="s">
        <v>72</v>
      </c>
      <c r="E14" s="74" t="s">
        <v>587</v>
      </c>
      <c r="F14" s="74">
        <v>1.0047170272E10</v>
      </c>
      <c r="G14" s="74" t="s">
        <v>588</v>
      </c>
      <c r="H14" s="104" t="s">
        <v>589</v>
      </c>
      <c r="I14" s="74" t="s">
        <v>21</v>
      </c>
      <c r="J14" s="103">
        <f t="shared" si="1"/>
        <v>34</v>
      </c>
      <c r="K14" s="106">
        <v>27.0</v>
      </c>
      <c r="L14" s="106">
        <v>1.0</v>
      </c>
      <c r="M14" s="73">
        <v>30.0</v>
      </c>
      <c r="N14" s="72">
        <f t="shared" si="2"/>
        <v>0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3">
        <v>1.0</v>
      </c>
      <c r="AQ14" s="79">
        <v>5.0</v>
      </c>
      <c r="AR14" s="79">
        <v>32.0</v>
      </c>
    </row>
    <row r="15">
      <c r="A15" s="74">
        <v>9.0</v>
      </c>
      <c r="B15" s="74" t="s">
        <v>568</v>
      </c>
      <c r="C15" s="74">
        <v>32.0</v>
      </c>
      <c r="D15" s="74" t="s">
        <v>590</v>
      </c>
      <c r="E15" s="74" t="s">
        <v>591</v>
      </c>
      <c r="F15" s="74">
        <v>1.0009050181E10</v>
      </c>
      <c r="G15" s="74" t="s">
        <v>592</v>
      </c>
      <c r="H15" s="104">
        <v>179.0</v>
      </c>
      <c r="I15" s="74" t="s">
        <v>75</v>
      </c>
      <c r="J15" s="103">
        <f t="shared" si="1"/>
        <v>33</v>
      </c>
      <c r="K15" s="106">
        <v>8.0</v>
      </c>
      <c r="L15" s="106">
        <v>26.0</v>
      </c>
      <c r="M15" s="73">
        <v>18.0</v>
      </c>
      <c r="N15" s="72">
        <f t="shared" si="2"/>
        <v>0</v>
      </c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3">
        <v>6.0</v>
      </c>
      <c r="AQ15" s="79">
        <v>31.0</v>
      </c>
      <c r="AR15" s="79">
        <v>1.0</v>
      </c>
    </row>
    <row r="16">
      <c r="A16" s="74">
        <v>10.0</v>
      </c>
      <c r="B16" s="74" t="s">
        <v>568</v>
      </c>
      <c r="C16" s="74">
        <v>34.0</v>
      </c>
      <c r="D16" s="74" t="s">
        <v>593</v>
      </c>
      <c r="E16" s="74" t="s">
        <v>594</v>
      </c>
      <c r="F16" s="107">
        <v>1.0007891336E10</v>
      </c>
      <c r="G16" s="74" t="s">
        <v>592</v>
      </c>
      <c r="H16" s="66"/>
      <c r="I16" s="74" t="s">
        <v>75</v>
      </c>
      <c r="J16" s="103">
        <f t="shared" si="1"/>
        <v>31</v>
      </c>
      <c r="K16" s="106">
        <v>13.0</v>
      </c>
      <c r="L16" s="106">
        <v>16.0</v>
      </c>
      <c r="M16" s="73">
        <v>33.0</v>
      </c>
      <c r="N16" s="72">
        <f t="shared" si="2"/>
        <v>0</v>
      </c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3">
        <v>1.0</v>
      </c>
      <c r="AQ16" s="79">
        <v>14.0</v>
      </c>
      <c r="AR16" s="79">
        <v>14.0</v>
      </c>
    </row>
    <row r="17">
      <c r="A17" s="74">
        <v>11.0</v>
      </c>
      <c r="B17" s="74" t="s">
        <v>568</v>
      </c>
      <c r="C17" s="74">
        <v>55.0</v>
      </c>
      <c r="D17" s="74" t="s">
        <v>518</v>
      </c>
      <c r="E17" s="74" t="s">
        <v>188</v>
      </c>
      <c r="F17" s="74">
        <v>1.0009166581E10</v>
      </c>
      <c r="G17" s="74" t="s">
        <v>595</v>
      </c>
      <c r="H17" s="104">
        <v>8.0</v>
      </c>
      <c r="I17" s="74" t="s">
        <v>48</v>
      </c>
      <c r="J17" s="103">
        <f t="shared" si="1"/>
        <v>24</v>
      </c>
      <c r="K17" s="106">
        <v>34.0</v>
      </c>
      <c r="L17" s="106">
        <v>1.0</v>
      </c>
      <c r="M17" s="73">
        <v>10.0</v>
      </c>
      <c r="N17" s="72">
        <f t="shared" si="2"/>
        <v>1</v>
      </c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3">
        <v>1.0</v>
      </c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3">
        <v>22.0</v>
      </c>
      <c r="AQ17" s="79">
        <v>22.0</v>
      </c>
      <c r="AR17" s="79">
        <v>1.0</v>
      </c>
    </row>
    <row r="18">
      <c r="A18" s="74">
        <v>12.0</v>
      </c>
      <c r="B18" s="74" t="s">
        <v>568</v>
      </c>
      <c r="C18" s="74">
        <v>41.0</v>
      </c>
      <c r="D18" s="74" t="s">
        <v>596</v>
      </c>
      <c r="E18" s="74" t="s">
        <v>426</v>
      </c>
      <c r="F18" s="74">
        <v>1.0007499191E10</v>
      </c>
      <c r="G18" s="74" t="s">
        <v>579</v>
      </c>
      <c r="H18" s="104">
        <v>4.0</v>
      </c>
      <c r="I18" s="74" t="s">
        <v>320</v>
      </c>
      <c r="J18" s="103">
        <f t="shared" si="1"/>
        <v>21</v>
      </c>
      <c r="K18" s="106">
        <v>16.0</v>
      </c>
      <c r="L18" s="106">
        <v>10.0</v>
      </c>
      <c r="M18" s="73">
        <v>37.0</v>
      </c>
      <c r="N18" s="72">
        <f t="shared" si="2"/>
        <v>0</v>
      </c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3">
        <v>1.0</v>
      </c>
      <c r="AQ18" s="79">
        <v>16.0</v>
      </c>
      <c r="AR18" s="79">
        <v>10.0</v>
      </c>
    </row>
    <row r="19">
      <c r="A19" s="74">
        <v>13.0</v>
      </c>
      <c r="B19" s="74" t="s">
        <v>568</v>
      </c>
      <c r="C19" s="74">
        <v>96.0</v>
      </c>
      <c r="D19" s="74" t="s">
        <v>525</v>
      </c>
      <c r="E19" s="74" t="s">
        <v>289</v>
      </c>
      <c r="F19" s="74">
        <v>1.0007503336E10</v>
      </c>
      <c r="G19" s="74" t="s">
        <v>597</v>
      </c>
      <c r="H19" s="66"/>
      <c r="I19" s="74" t="s">
        <v>21</v>
      </c>
      <c r="J19" s="103">
        <f t="shared" si="1"/>
        <v>18</v>
      </c>
      <c r="K19" s="106">
        <v>17.0</v>
      </c>
      <c r="L19" s="106">
        <v>8.0</v>
      </c>
      <c r="M19" s="73">
        <v>20.0</v>
      </c>
      <c r="N19" s="72">
        <f t="shared" si="2"/>
        <v>0</v>
      </c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3">
        <v>2.0</v>
      </c>
      <c r="AQ19" s="79">
        <v>17.0</v>
      </c>
      <c r="AR19" s="79">
        <v>8.0</v>
      </c>
    </row>
    <row r="20">
      <c r="A20" s="74">
        <v>14.0</v>
      </c>
      <c r="B20" s="74" t="s">
        <v>568</v>
      </c>
      <c r="C20" s="74">
        <v>46.0</v>
      </c>
      <c r="D20" s="74" t="s">
        <v>598</v>
      </c>
      <c r="E20" s="74" t="s">
        <v>599</v>
      </c>
      <c r="F20" s="74">
        <v>1.0015004567E10</v>
      </c>
      <c r="G20" s="74" t="s">
        <v>600</v>
      </c>
      <c r="H20" s="104">
        <v>134.0</v>
      </c>
      <c r="I20" s="74" t="s">
        <v>59</v>
      </c>
      <c r="J20" s="103">
        <f t="shared" si="1"/>
        <v>17</v>
      </c>
      <c r="K20" s="106">
        <v>14.0</v>
      </c>
      <c r="L20" s="106">
        <v>14.0</v>
      </c>
      <c r="M20" s="73">
        <v>23.0</v>
      </c>
      <c r="N20" s="72">
        <f t="shared" si="2"/>
        <v>0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3">
        <v>1.0</v>
      </c>
      <c r="AQ20" s="79">
        <v>20.0</v>
      </c>
      <c r="AR20" s="79">
        <v>2.0</v>
      </c>
    </row>
    <row r="21">
      <c r="A21" s="74">
        <v>15.0</v>
      </c>
      <c r="B21" s="74" t="s">
        <v>568</v>
      </c>
      <c r="C21" s="74">
        <v>24.0</v>
      </c>
      <c r="D21" s="74" t="s">
        <v>601</v>
      </c>
      <c r="E21" s="74" t="s">
        <v>399</v>
      </c>
      <c r="F21" s="74">
        <v>1.0007896992E10</v>
      </c>
      <c r="G21" s="74" t="s">
        <v>602</v>
      </c>
      <c r="H21" s="104">
        <v>385.0</v>
      </c>
      <c r="I21" s="74" t="s">
        <v>603</v>
      </c>
      <c r="J21" s="103">
        <f t="shared" si="1"/>
        <v>7</v>
      </c>
      <c r="K21" s="106">
        <v>20.0</v>
      </c>
      <c r="L21" s="106">
        <v>2.0</v>
      </c>
      <c r="M21" s="73">
        <v>19.0</v>
      </c>
      <c r="N21" s="72">
        <f t="shared" si="2"/>
        <v>0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3">
        <v>4.0</v>
      </c>
      <c r="AQ21" s="79">
        <v>37.0</v>
      </c>
      <c r="AR21" s="79">
        <v>1.0</v>
      </c>
    </row>
    <row r="22">
      <c r="A22" s="74">
        <v>16.0</v>
      </c>
      <c r="B22" s="74" t="s">
        <v>568</v>
      </c>
      <c r="C22" s="74">
        <v>36.0</v>
      </c>
      <c r="D22" s="74" t="s">
        <v>604</v>
      </c>
      <c r="E22" s="74" t="s">
        <v>605</v>
      </c>
      <c r="F22" s="74">
        <v>1.0036119144E10</v>
      </c>
      <c r="G22" s="74" t="s">
        <v>575</v>
      </c>
      <c r="H22" s="104" t="s">
        <v>606</v>
      </c>
      <c r="I22" s="74" t="s">
        <v>576</v>
      </c>
      <c r="J22" s="103">
        <f t="shared" si="1"/>
        <v>3</v>
      </c>
      <c r="K22" s="106">
        <v>21.0</v>
      </c>
      <c r="L22" s="106">
        <v>1.0</v>
      </c>
      <c r="M22" s="73">
        <v>21.0</v>
      </c>
      <c r="N22" s="72">
        <f t="shared" si="2"/>
        <v>0</v>
      </c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3">
        <v>1.0</v>
      </c>
      <c r="AQ22" s="79">
        <v>21.0</v>
      </c>
      <c r="AR22" s="79">
        <v>1.0</v>
      </c>
    </row>
    <row r="23">
      <c r="A23" s="74">
        <v>17.0</v>
      </c>
      <c r="B23" s="74" t="s">
        <v>568</v>
      </c>
      <c r="C23" s="74">
        <v>43.0</v>
      </c>
      <c r="D23" s="74" t="s">
        <v>607</v>
      </c>
      <c r="E23" s="74" t="s">
        <v>608</v>
      </c>
      <c r="F23" s="74">
        <v>1.0006602044E10</v>
      </c>
      <c r="G23" s="74" t="s">
        <v>609</v>
      </c>
      <c r="H23" s="104">
        <v>59.0</v>
      </c>
      <c r="I23" s="74" t="s">
        <v>610</v>
      </c>
      <c r="J23" s="103">
        <f t="shared" si="1"/>
        <v>3</v>
      </c>
      <c r="K23" s="106">
        <v>28.0</v>
      </c>
      <c r="L23" s="106">
        <v>1.0</v>
      </c>
      <c r="M23" s="73">
        <v>29.0</v>
      </c>
      <c r="N23" s="72">
        <f t="shared" si="2"/>
        <v>0</v>
      </c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3">
        <v>1.0</v>
      </c>
      <c r="AQ23" s="79">
        <v>27.0</v>
      </c>
      <c r="AR23" s="79">
        <v>1.0</v>
      </c>
    </row>
    <row r="24">
      <c r="A24" s="74">
        <v>18.0</v>
      </c>
      <c r="B24" s="74" t="s">
        <v>568</v>
      </c>
      <c r="C24" s="74">
        <v>28.0</v>
      </c>
      <c r="D24" s="74" t="s">
        <v>611</v>
      </c>
      <c r="E24" s="74" t="s">
        <v>612</v>
      </c>
      <c r="F24" s="74">
        <v>1.0011044947E10</v>
      </c>
      <c r="G24" s="74" t="s">
        <v>613</v>
      </c>
      <c r="H24" s="104">
        <v>57.0</v>
      </c>
      <c r="I24" s="74" t="s">
        <v>603</v>
      </c>
      <c r="J24" s="103">
        <f t="shared" si="1"/>
        <v>3</v>
      </c>
      <c r="K24" s="106">
        <v>33.0</v>
      </c>
      <c r="L24" s="106">
        <v>1.0</v>
      </c>
      <c r="M24" s="73">
        <v>28.0</v>
      </c>
      <c r="N24" s="72">
        <f t="shared" si="2"/>
        <v>0</v>
      </c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3">
        <v>1.0</v>
      </c>
      <c r="AQ24" s="79">
        <v>32.0</v>
      </c>
      <c r="AR24" s="79">
        <v>1.0</v>
      </c>
    </row>
    <row r="25">
      <c r="A25" s="74">
        <v>19.0</v>
      </c>
      <c r="B25" s="74" t="s">
        <v>568</v>
      </c>
      <c r="C25" s="74">
        <v>30.0</v>
      </c>
      <c r="D25" s="74" t="s">
        <v>614</v>
      </c>
      <c r="E25" s="74" t="s">
        <v>615</v>
      </c>
      <c r="F25" s="74">
        <v>1.000949224E10</v>
      </c>
      <c r="G25" s="74" t="s">
        <v>592</v>
      </c>
      <c r="H25" s="104">
        <v>379.0</v>
      </c>
      <c r="I25" s="74" t="s">
        <v>75</v>
      </c>
      <c r="J25" s="103">
        <f t="shared" si="1"/>
        <v>3</v>
      </c>
      <c r="K25" s="106">
        <v>32.0</v>
      </c>
      <c r="L25" s="106">
        <v>1.0</v>
      </c>
      <c r="M25" s="73">
        <v>35.0</v>
      </c>
      <c r="N25" s="72">
        <f t="shared" si="2"/>
        <v>0</v>
      </c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3">
        <v>1.0</v>
      </c>
      <c r="AQ25" s="79">
        <v>35.0</v>
      </c>
      <c r="AR25" s="79">
        <v>1.0</v>
      </c>
    </row>
    <row r="26">
      <c r="A26" s="74">
        <v>20.0</v>
      </c>
      <c r="B26" s="74" t="s">
        <v>568</v>
      </c>
      <c r="C26" s="74">
        <v>27.0</v>
      </c>
      <c r="D26" s="74" t="s">
        <v>616</v>
      </c>
      <c r="E26" s="74" t="s">
        <v>617</v>
      </c>
      <c r="F26" s="74">
        <v>1.0011212877E10</v>
      </c>
      <c r="G26" s="74" t="s">
        <v>602</v>
      </c>
      <c r="H26" s="104">
        <v>266.0</v>
      </c>
      <c r="I26" s="74" t="s">
        <v>603</v>
      </c>
      <c r="J26" s="103">
        <f t="shared" si="1"/>
        <v>3</v>
      </c>
      <c r="K26" s="106">
        <v>37.0</v>
      </c>
      <c r="L26" s="106">
        <v>1.0</v>
      </c>
      <c r="M26" s="73">
        <v>27.0</v>
      </c>
      <c r="N26" s="72">
        <f t="shared" si="2"/>
        <v>0</v>
      </c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3">
        <v>1.0</v>
      </c>
      <c r="AQ26" s="79">
        <v>40.0</v>
      </c>
      <c r="AR26" s="79">
        <v>1.0</v>
      </c>
    </row>
    <row r="27">
      <c r="A27" s="74"/>
      <c r="B27" s="74"/>
      <c r="C27" s="74"/>
      <c r="D27" s="74"/>
      <c r="E27" s="74"/>
      <c r="F27" s="74"/>
      <c r="G27" s="74"/>
      <c r="H27" s="104"/>
      <c r="I27" s="74"/>
      <c r="J27" s="103"/>
      <c r="K27" s="106"/>
      <c r="L27" s="106"/>
      <c r="M27" s="73"/>
      <c r="N27" s="72"/>
      <c r="O27" s="72"/>
      <c r="P27" s="72"/>
      <c r="Q27" s="73"/>
      <c r="R27" s="72"/>
      <c r="S27" s="72"/>
      <c r="T27" s="72"/>
      <c r="U27" s="72"/>
      <c r="V27" s="72"/>
      <c r="W27" s="72"/>
      <c r="X27" s="72"/>
      <c r="Y27" s="73"/>
      <c r="Z27" s="72"/>
      <c r="AA27" s="72"/>
      <c r="AB27" s="72"/>
      <c r="AC27" s="72"/>
      <c r="AD27" s="72"/>
      <c r="AE27" s="72"/>
      <c r="AF27" s="72"/>
      <c r="AG27" s="72"/>
      <c r="AH27" s="72"/>
      <c r="AI27" s="73"/>
      <c r="AJ27" s="73"/>
      <c r="AK27" s="72"/>
      <c r="AL27" s="72"/>
      <c r="AM27" s="72"/>
      <c r="AN27" s="72"/>
      <c r="AO27" s="72"/>
      <c r="AP27" s="73"/>
      <c r="AQ27" s="79"/>
      <c r="AR27" s="79"/>
    </row>
    <row r="28">
      <c r="A28" s="74">
        <v>1.0</v>
      </c>
      <c r="B28" s="74" t="s">
        <v>619</v>
      </c>
      <c r="C28" s="74">
        <v>78.0</v>
      </c>
      <c r="D28" s="74" t="s">
        <v>620</v>
      </c>
      <c r="E28" s="74" t="s">
        <v>621</v>
      </c>
      <c r="F28" s="74">
        <v>1.0009640063E10</v>
      </c>
      <c r="G28" s="74" t="s">
        <v>622</v>
      </c>
      <c r="H28" s="104">
        <v>3.0</v>
      </c>
      <c r="I28" s="74" t="s">
        <v>232</v>
      </c>
      <c r="J28" s="103">
        <f t="shared" ref="J28:J47" si="3">L28+AP28+AR28+AT28</f>
        <v>108</v>
      </c>
      <c r="K28" s="106">
        <v>7.0</v>
      </c>
      <c r="L28" s="106">
        <v>28.0</v>
      </c>
      <c r="M28" s="73">
        <v>1.0</v>
      </c>
      <c r="N28" s="72">
        <f t="shared" ref="N28:N47" si="4">SUM(O28:AO28)</f>
        <v>4</v>
      </c>
      <c r="O28" s="72"/>
      <c r="P28" s="72"/>
      <c r="Q28" s="73">
        <v>1.0</v>
      </c>
      <c r="R28" s="72"/>
      <c r="S28" s="72"/>
      <c r="T28" s="72"/>
      <c r="U28" s="72"/>
      <c r="V28" s="72"/>
      <c r="W28" s="72"/>
      <c r="X28" s="72"/>
      <c r="Y28" s="73">
        <v>1.0</v>
      </c>
      <c r="Z28" s="72"/>
      <c r="AA28" s="72"/>
      <c r="AB28" s="72"/>
      <c r="AC28" s="72"/>
      <c r="AD28" s="72"/>
      <c r="AE28" s="72"/>
      <c r="AF28" s="72"/>
      <c r="AG28" s="72"/>
      <c r="AH28" s="72"/>
      <c r="AI28" s="73">
        <v>1.0</v>
      </c>
      <c r="AJ28" s="73">
        <v>1.0</v>
      </c>
      <c r="AK28" s="72"/>
      <c r="AL28" s="72"/>
      <c r="AM28" s="72"/>
      <c r="AN28" s="72"/>
      <c r="AO28" s="72"/>
      <c r="AP28" s="73">
        <v>40.0</v>
      </c>
      <c r="AQ28" s="79">
        <v>1.0</v>
      </c>
      <c r="AR28" s="79">
        <v>40.0</v>
      </c>
    </row>
    <row r="29">
      <c r="A29" s="74">
        <v>2.0</v>
      </c>
      <c r="B29" s="74" t="s">
        <v>619</v>
      </c>
      <c r="C29" s="74">
        <v>92.0</v>
      </c>
      <c r="D29" s="74" t="s">
        <v>623</v>
      </c>
      <c r="E29" s="74" t="s">
        <v>624</v>
      </c>
      <c r="F29" s="74">
        <v>1.0009692102E10</v>
      </c>
      <c r="G29" s="74" t="s">
        <v>572</v>
      </c>
      <c r="H29" s="104">
        <v>120.0</v>
      </c>
      <c r="I29" s="74" t="s">
        <v>238</v>
      </c>
      <c r="J29" s="103">
        <f t="shared" si="3"/>
        <v>90</v>
      </c>
      <c r="K29" s="106">
        <v>5.0</v>
      </c>
      <c r="L29" s="106">
        <v>32.0</v>
      </c>
      <c r="M29" s="73">
        <v>3.0</v>
      </c>
      <c r="N29" s="72">
        <f t="shared" si="4"/>
        <v>2</v>
      </c>
      <c r="O29" s="72"/>
      <c r="P29" s="72"/>
      <c r="Q29" s="72"/>
      <c r="R29" s="73">
        <v>1.0</v>
      </c>
      <c r="S29" s="73">
        <v>1.0</v>
      </c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3">
        <v>36.0</v>
      </c>
      <c r="AQ29" s="79">
        <v>10.0</v>
      </c>
      <c r="AR29" s="79">
        <v>22.0</v>
      </c>
    </row>
    <row r="30">
      <c r="A30" s="74">
        <v>3.0</v>
      </c>
      <c r="B30" s="74" t="s">
        <v>619</v>
      </c>
      <c r="C30" s="74">
        <v>31.0</v>
      </c>
      <c r="D30" s="74" t="s">
        <v>625</v>
      </c>
      <c r="E30" s="74" t="s">
        <v>594</v>
      </c>
      <c r="F30" s="74">
        <v>1.0009033209E10</v>
      </c>
      <c r="G30" s="74" t="s">
        <v>592</v>
      </c>
      <c r="H30" s="104">
        <v>15.0</v>
      </c>
      <c r="I30" s="74" t="s">
        <v>75</v>
      </c>
      <c r="J30" s="103">
        <f t="shared" si="3"/>
        <v>75</v>
      </c>
      <c r="K30" s="106">
        <v>2.0</v>
      </c>
      <c r="L30" s="106">
        <v>38.0</v>
      </c>
      <c r="M30" s="73">
        <v>25.0</v>
      </c>
      <c r="N30" s="72">
        <f t="shared" si="4"/>
        <v>0</v>
      </c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3">
        <v>1.0</v>
      </c>
      <c r="AQ30" s="79">
        <v>3.0</v>
      </c>
      <c r="AR30" s="79">
        <v>36.0</v>
      </c>
    </row>
    <row r="31">
      <c r="A31" s="74">
        <v>4.0</v>
      </c>
      <c r="B31" s="74" t="s">
        <v>619</v>
      </c>
      <c r="C31" s="74">
        <v>73.0</v>
      </c>
      <c r="D31" s="74" t="s">
        <v>626</v>
      </c>
      <c r="E31" s="74" t="s">
        <v>621</v>
      </c>
      <c r="F31" s="74">
        <v>1.0010807093E10</v>
      </c>
      <c r="G31" s="74" t="s">
        <v>622</v>
      </c>
      <c r="H31" s="104">
        <v>88.0</v>
      </c>
      <c r="I31" s="74" t="s">
        <v>232</v>
      </c>
      <c r="J31" s="103">
        <f t="shared" si="3"/>
        <v>51</v>
      </c>
      <c r="K31" s="106">
        <v>6.0</v>
      </c>
      <c r="L31" s="106">
        <v>30.0</v>
      </c>
      <c r="M31" s="73">
        <v>11.0</v>
      </c>
      <c r="N31" s="72">
        <f t="shared" si="4"/>
        <v>1</v>
      </c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3">
        <v>1.0</v>
      </c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3">
        <v>20.0</v>
      </c>
      <c r="AQ31" s="79">
        <v>30.0</v>
      </c>
      <c r="AR31" s="79">
        <v>1.0</v>
      </c>
    </row>
    <row r="32">
      <c r="A32" s="74">
        <v>5.0</v>
      </c>
      <c r="B32" s="74" t="s">
        <v>619</v>
      </c>
      <c r="C32" s="74">
        <v>25.0</v>
      </c>
      <c r="D32" s="74" t="s">
        <v>627</v>
      </c>
      <c r="E32" s="74" t="s">
        <v>628</v>
      </c>
      <c r="F32" s="74">
        <v>1.0006895266E10</v>
      </c>
      <c r="G32" s="74" t="s">
        <v>602</v>
      </c>
      <c r="H32" s="104">
        <v>288.0</v>
      </c>
      <c r="I32" s="74" t="s">
        <v>603</v>
      </c>
      <c r="J32" s="103">
        <f t="shared" si="3"/>
        <v>44</v>
      </c>
      <c r="K32" s="106">
        <v>11.0</v>
      </c>
      <c r="L32" s="106">
        <v>20.0</v>
      </c>
      <c r="M32" s="73">
        <v>17.0</v>
      </c>
      <c r="N32" s="72">
        <f t="shared" si="4"/>
        <v>0</v>
      </c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3">
        <v>8.0</v>
      </c>
      <c r="AQ32" s="79">
        <v>13.0</v>
      </c>
      <c r="AR32" s="79">
        <v>16.0</v>
      </c>
    </row>
    <row r="33">
      <c r="A33" s="74">
        <v>6.0</v>
      </c>
      <c r="B33" s="74" t="s">
        <v>619</v>
      </c>
      <c r="C33" s="74">
        <v>72.0</v>
      </c>
      <c r="D33" s="74" t="s">
        <v>629</v>
      </c>
      <c r="E33" s="74" t="s">
        <v>630</v>
      </c>
      <c r="F33" s="74">
        <v>1.0010750715E10</v>
      </c>
      <c r="G33" s="74" t="s">
        <v>582</v>
      </c>
      <c r="H33" s="104">
        <v>48.0</v>
      </c>
      <c r="I33" s="74" t="s">
        <v>583</v>
      </c>
      <c r="J33" s="103">
        <f t="shared" si="3"/>
        <v>39</v>
      </c>
      <c r="K33" s="106">
        <v>36.0</v>
      </c>
      <c r="L33" s="106">
        <v>1.0</v>
      </c>
      <c r="M33" s="73">
        <v>4.0</v>
      </c>
      <c r="N33" s="72">
        <f t="shared" si="4"/>
        <v>2</v>
      </c>
      <c r="O33" s="72"/>
      <c r="P33" s="72"/>
      <c r="Q33" s="72"/>
      <c r="R33" s="72"/>
      <c r="S33" s="72"/>
      <c r="T33" s="73">
        <v>1.0</v>
      </c>
      <c r="U33" s="73">
        <v>1.0</v>
      </c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3">
        <v>34.0</v>
      </c>
      <c r="AQ33" s="79">
        <v>19.0</v>
      </c>
      <c r="AR33" s="79">
        <v>4.0</v>
      </c>
    </row>
    <row r="34">
      <c r="A34" s="74">
        <v>7.0</v>
      </c>
      <c r="B34" s="74" t="s">
        <v>619</v>
      </c>
      <c r="C34" s="74">
        <v>62.0</v>
      </c>
      <c r="D34" s="74" t="s">
        <v>631</v>
      </c>
      <c r="E34" s="74" t="s">
        <v>313</v>
      </c>
      <c r="F34" s="74">
        <v>1.0009733427E10</v>
      </c>
      <c r="G34" s="74" t="s">
        <v>595</v>
      </c>
      <c r="H34" s="104">
        <v>53.0</v>
      </c>
      <c r="I34" s="74" t="s">
        <v>48</v>
      </c>
      <c r="J34" s="103">
        <f t="shared" si="3"/>
        <v>36</v>
      </c>
      <c r="K34" s="106">
        <v>4.0</v>
      </c>
      <c r="L34" s="106">
        <v>34.0</v>
      </c>
      <c r="M34" s="73">
        <v>26.0</v>
      </c>
      <c r="N34" s="72">
        <f t="shared" si="4"/>
        <v>0</v>
      </c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3">
        <v>1.0</v>
      </c>
      <c r="AQ34" s="79">
        <v>24.0</v>
      </c>
      <c r="AR34" s="79">
        <v>1.0</v>
      </c>
    </row>
    <row r="35">
      <c r="A35" s="74">
        <v>8.0</v>
      </c>
      <c r="B35" s="74" t="s">
        <v>619</v>
      </c>
      <c r="C35" s="74">
        <v>74.0</v>
      </c>
      <c r="D35" s="74" t="s">
        <v>632</v>
      </c>
      <c r="E35" s="74" t="s">
        <v>633</v>
      </c>
      <c r="F35" s="74">
        <v>1.0010184172E10</v>
      </c>
      <c r="G35" s="74" t="s">
        <v>622</v>
      </c>
      <c r="H35" s="104">
        <v>169.0</v>
      </c>
      <c r="I35" s="74" t="s">
        <v>232</v>
      </c>
      <c r="J35" s="103">
        <f t="shared" si="3"/>
        <v>34</v>
      </c>
      <c r="K35" s="106">
        <v>12.0</v>
      </c>
      <c r="L35" s="106">
        <v>18.0</v>
      </c>
      <c r="M35" s="73">
        <v>16.0</v>
      </c>
      <c r="N35" s="72">
        <f t="shared" si="4"/>
        <v>0</v>
      </c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3">
        <v>10.0</v>
      </c>
      <c r="AQ35" s="79">
        <v>18.0</v>
      </c>
      <c r="AR35" s="79">
        <v>6.0</v>
      </c>
    </row>
    <row r="36">
      <c r="A36" s="74">
        <v>9.0</v>
      </c>
      <c r="B36" s="74" t="s">
        <v>619</v>
      </c>
      <c r="C36" s="74">
        <v>60.0</v>
      </c>
      <c r="D36" s="74" t="s">
        <v>634</v>
      </c>
      <c r="E36" s="74" t="s">
        <v>624</v>
      </c>
      <c r="F36" s="74">
        <v>1.000632034E10</v>
      </c>
      <c r="G36" s="74" t="s">
        <v>595</v>
      </c>
      <c r="H36" s="66"/>
      <c r="I36" s="74" t="s">
        <v>48</v>
      </c>
      <c r="J36" s="103">
        <f t="shared" si="3"/>
        <v>31</v>
      </c>
      <c r="K36" s="106">
        <v>18.0</v>
      </c>
      <c r="L36" s="106">
        <v>6.0</v>
      </c>
      <c r="M36" s="73">
        <v>22.0</v>
      </c>
      <c r="N36" s="72">
        <f t="shared" si="4"/>
        <v>0</v>
      </c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3">
        <v>1.0</v>
      </c>
      <c r="AQ36" s="79">
        <v>9.0</v>
      </c>
      <c r="AR36" s="79">
        <v>24.0</v>
      </c>
    </row>
    <row r="37">
      <c r="A37" s="74">
        <v>10.0</v>
      </c>
      <c r="B37" s="74" t="s">
        <v>619</v>
      </c>
      <c r="C37" s="74">
        <v>98.0</v>
      </c>
      <c r="D37" s="74" t="s">
        <v>635</v>
      </c>
      <c r="E37" s="74" t="s">
        <v>636</v>
      </c>
      <c r="F37" s="74">
        <v>1.000689163E10</v>
      </c>
      <c r="G37" s="74" t="s">
        <v>571</v>
      </c>
      <c r="H37" s="104">
        <v>89.0</v>
      </c>
      <c r="I37" s="74" t="s">
        <v>59</v>
      </c>
      <c r="J37" s="103">
        <f t="shared" si="3"/>
        <v>28</v>
      </c>
      <c r="K37" s="106">
        <v>35.0</v>
      </c>
      <c r="L37" s="106">
        <v>1.0</v>
      </c>
      <c r="M37" s="73">
        <v>32.0</v>
      </c>
      <c r="N37" s="72">
        <f t="shared" si="4"/>
        <v>0</v>
      </c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3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3">
        <v>1.0</v>
      </c>
      <c r="AQ37" s="79">
        <v>8.0</v>
      </c>
      <c r="AR37" s="79">
        <v>26.0</v>
      </c>
    </row>
    <row r="38">
      <c r="A38" s="74">
        <v>11.0</v>
      </c>
      <c r="B38" s="74" t="s">
        <v>619</v>
      </c>
      <c r="C38" s="74">
        <v>76.0</v>
      </c>
      <c r="D38" s="74" t="s">
        <v>637</v>
      </c>
      <c r="E38" s="74" t="s">
        <v>638</v>
      </c>
      <c r="F38" s="74">
        <v>1.0009424744E10</v>
      </c>
      <c r="G38" s="74" t="s">
        <v>622</v>
      </c>
      <c r="H38" s="104">
        <v>281.0</v>
      </c>
      <c r="I38" s="74" t="s">
        <v>232</v>
      </c>
      <c r="J38" s="103">
        <f t="shared" si="3"/>
        <v>22</v>
      </c>
      <c r="K38" s="106">
        <v>30.0</v>
      </c>
      <c r="L38" s="106">
        <v>1.0</v>
      </c>
      <c r="M38" s="73">
        <v>36.0</v>
      </c>
      <c r="N38" s="72">
        <f t="shared" si="4"/>
        <v>0</v>
      </c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3">
        <v>1.0</v>
      </c>
      <c r="AQ38" s="79">
        <v>11.0</v>
      </c>
      <c r="AR38" s="79">
        <v>20.0</v>
      </c>
    </row>
    <row r="39">
      <c r="A39" s="74">
        <v>12.0</v>
      </c>
      <c r="B39" s="74" t="s">
        <v>619</v>
      </c>
      <c r="C39" s="74">
        <v>29.0</v>
      </c>
      <c r="D39" s="74" t="s">
        <v>639</v>
      </c>
      <c r="E39" s="74" t="s">
        <v>188</v>
      </c>
      <c r="F39" s="74">
        <v>1.0009840531E10</v>
      </c>
      <c r="G39" s="74" t="s">
        <v>613</v>
      </c>
      <c r="H39" s="104">
        <v>89.0</v>
      </c>
      <c r="I39" s="74" t="s">
        <v>603</v>
      </c>
      <c r="J39" s="103">
        <f t="shared" si="3"/>
        <v>20</v>
      </c>
      <c r="K39" s="106">
        <v>29.0</v>
      </c>
      <c r="L39" s="106">
        <v>1.0</v>
      </c>
      <c r="M39" s="73">
        <v>12.0</v>
      </c>
      <c r="N39" s="72">
        <f t="shared" si="4"/>
        <v>1</v>
      </c>
      <c r="O39" s="72"/>
      <c r="P39" s="72"/>
      <c r="Q39" s="72"/>
      <c r="R39" s="72"/>
      <c r="S39" s="72"/>
      <c r="T39" s="72"/>
      <c r="U39" s="72"/>
      <c r="V39" s="72"/>
      <c r="W39" s="72"/>
      <c r="X39" s="73">
        <v>1.0</v>
      </c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3">
        <v>18.0</v>
      </c>
      <c r="AQ39" s="79">
        <v>25.0</v>
      </c>
      <c r="AR39" s="79">
        <v>1.0</v>
      </c>
    </row>
    <row r="40">
      <c r="A40" s="74">
        <v>13.0</v>
      </c>
      <c r="B40" s="74" t="s">
        <v>619</v>
      </c>
      <c r="C40" s="74">
        <v>79.0</v>
      </c>
      <c r="D40" s="74" t="s">
        <v>640</v>
      </c>
      <c r="E40" s="74" t="s">
        <v>641</v>
      </c>
      <c r="F40" s="74">
        <v>1.0014244432E10</v>
      </c>
      <c r="G40" s="74" t="s">
        <v>622</v>
      </c>
      <c r="H40" s="104">
        <v>650.0</v>
      </c>
      <c r="I40" s="74" t="s">
        <v>232</v>
      </c>
      <c r="J40" s="103">
        <f t="shared" si="3"/>
        <v>18</v>
      </c>
      <c r="K40" s="106">
        <v>38.0</v>
      </c>
      <c r="L40" s="106">
        <v>1.0</v>
      </c>
      <c r="M40" s="73">
        <v>13.0</v>
      </c>
      <c r="N40" s="72">
        <f t="shared" si="4"/>
        <v>1</v>
      </c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3">
        <v>1.0</v>
      </c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3">
        <v>16.0</v>
      </c>
      <c r="AQ40" s="79">
        <v>36.0</v>
      </c>
      <c r="AR40" s="79">
        <v>1.0</v>
      </c>
    </row>
    <row r="41">
      <c r="A41" s="74">
        <v>14.0</v>
      </c>
      <c r="B41" s="74" t="s">
        <v>619</v>
      </c>
      <c r="C41" s="74">
        <v>6.0</v>
      </c>
      <c r="D41" s="74" t="s">
        <v>642</v>
      </c>
      <c r="E41" s="74" t="s">
        <v>155</v>
      </c>
      <c r="F41" s="74">
        <v>1.0007503437E10</v>
      </c>
      <c r="G41" s="74" t="s">
        <v>588</v>
      </c>
      <c r="H41" s="104">
        <v>110.0</v>
      </c>
      <c r="I41" s="74" t="s">
        <v>21</v>
      </c>
      <c r="J41" s="103">
        <f t="shared" si="3"/>
        <v>14</v>
      </c>
      <c r="K41" s="106">
        <v>31.0</v>
      </c>
      <c r="L41" s="106">
        <v>1.0</v>
      </c>
      <c r="M41" s="73">
        <v>15.0</v>
      </c>
      <c r="N41" s="72">
        <f t="shared" si="4"/>
        <v>1</v>
      </c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3">
        <v>1.0</v>
      </c>
      <c r="AI41" s="72"/>
      <c r="AJ41" s="72"/>
      <c r="AK41" s="72"/>
      <c r="AL41" s="72"/>
      <c r="AM41" s="72"/>
      <c r="AN41" s="72"/>
      <c r="AO41" s="72"/>
      <c r="AP41" s="73">
        <v>12.0</v>
      </c>
      <c r="AQ41" s="79">
        <v>29.0</v>
      </c>
      <c r="AR41" s="79">
        <v>1.0</v>
      </c>
    </row>
    <row r="42">
      <c r="A42" s="74">
        <v>15.0</v>
      </c>
      <c r="B42" s="74" t="s">
        <v>619</v>
      </c>
      <c r="C42" s="74">
        <v>80.0</v>
      </c>
      <c r="D42" s="74" t="s">
        <v>535</v>
      </c>
      <c r="E42" s="74" t="s">
        <v>171</v>
      </c>
      <c r="F42" s="74">
        <v>1.0002419021E10</v>
      </c>
      <c r="G42" s="74" t="s">
        <v>643</v>
      </c>
      <c r="H42" s="104">
        <v>367.0</v>
      </c>
      <c r="I42" s="74" t="s">
        <v>113</v>
      </c>
      <c r="J42" s="103">
        <f t="shared" si="3"/>
        <v>6</v>
      </c>
      <c r="K42" s="106">
        <v>19.0</v>
      </c>
      <c r="L42" s="106">
        <v>4.0</v>
      </c>
      <c r="M42" s="73">
        <v>31.0</v>
      </c>
      <c r="N42" s="72">
        <f t="shared" si="4"/>
        <v>0</v>
      </c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3">
        <v>1.0</v>
      </c>
      <c r="AQ42" s="79">
        <v>33.0</v>
      </c>
      <c r="AR42" s="79">
        <v>1.0</v>
      </c>
    </row>
    <row r="43">
      <c r="A43" s="74">
        <v>16.0</v>
      </c>
      <c r="B43" s="74" t="s">
        <v>619</v>
      </c>
      <c r="C43" s="74">
        <v>21.0</v>
      </c>
      <c r="D43" s="74" t="s">
        <v>528</v>
      </c>
      <c r="E43" s="74" t="s">
        <v>228</v>
      </c>
      <c r="F43" s="74">
        <v>1.0014825725E10</v>
      </c>
      <c r="G43" s="74" t="s">
        <v>644</v>
      </c>
      <c r="H43" s="104">
        <v>204.0</v>
      </c>
      <c r="I43" s="74" t="s">
        <v>33</v>
      </c>
      <c r="J43" s="103">
        <f t="shared" si="3"/>
        <v>3</v>
      </c>
      <c r="K43" s="106">
        <v>23.0</v>
      </c>
      <c r="L43" s="106">
        <v>1.0</v>
      </c>
      <c r="M43" s="73">
        <v>38.0</v>
      </c>
      <c r="N43" s="72">
        <f t="shared" si="4"/>
        <v>0</v>
      </c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3">
        <v>1.0</v>
      </c>
      <c r="AQ43" s="79">
        <v>23.0</v>
      </c>
      <c r="AR43" s="79">
        <v>1.0</v>
      </c>
    </row>
    <row r="44">
      <c r="A44" s="74">
        <v>17.0</v>
      </c>
      <c r="B44" s="74" t="s">
        <v>619</v>
      </c>
      <c r="C44" s="74">
        <v>69.0</v>
      </c>
      <c r="D44" s="74" t="s">
        <v>645</v>
      </c>
      <c r="E44" s="74" t="s">
        <v>344</v>
      </c>
      <c r="F44" s="74">
        <v>1.0009520532E10</v>
      </c>
      <c r="G44" s="74" t="s">
        <v>584</v>
      </c>
      <c r="H44" s="104">
        <v>475.0</v>
      </c>
      <c r="I44" s="74" t="s">
        <v>56</v>
      </c>
      <c r="J44" s="103">
        <f t="shared" si="3"/>
        <v>3</v>
      </c>
      <c r="K44" s="106">
        <v>25.0</v>
      </c>
      <c r="L44" s="106">
        <v>1.0</v>
      </c>
      <c r="M44" s="73">
        <v>24.0</v>
      </c>
      <c r="N44" s="72">
        <f t="shared" si="4"/>
        <v>0</v>
      </c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3">
        <v>1.0</v>
      </c>
      <c r="AQ44" s="79">
        <v>28.0</v>
      </c>
      <c r="AR44" s="79">
        <v>1.0</v>
      </c>
    </row>
    <row r="45">
      <c r="A45" s="74">
        <v>18.0</v>
      </c>
      <c r="B45" s="74" t="s">
        <v>619</v>
      </c>
      <c r="C45" s="74">
        <v>9.0</v>
      </c>
      <c r="D45" s="74" t="s">
        <v>526</v>
      </c>
      <c r="E45" s="74" t="s">
        <v>158</v>
      </c>
      <c r="F45" s="74">
        <v>1.0008988648E10</v>
      </c>
      <c r="G45" s="74" t="s">
        <v>588</v>
      </c>
      <c r="H45" s="104">
        <v>52.0</v>
      </c>
      <c r="I45" s="74" t="s">
        <v>21</v>
      </c>
      <c r="J45" s="103">
        <f t="shared" si="3"/>
        <v>3</v>
      </c>
      <c r="K45" s="106">
        <v>26.0</v>
      </c>
      <c r="L45" s="106">
        <v>1.0</v>
      </c>
      <c r="M45" s="73">
        <v>34.0</v>
      </c>
      <c r="N45" s="72">
        <f t="shared" si="4"/>
        <v>0</v>
      </c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3">
        <v>1.0</v>
      </c>
      <c r="AQ45" s="79">
        <v>34.0</v>
      </c>
      <c r="AR45" s="79">
        <v>1.0</v>
      </c>
    </row>
    <row r="46">
      <c r="A46" s="74">
        <v>19.0</v>
      </c>
      <c r="B46" s="74" t="s">
        <v>619</v>
      </c>
      <c r="C46" s="74">
        <v>1.0</v>
      </c>
      <c r="D46" s="74" t="s">
        <v>646</v>
      </c>
      <c r="E46" s="74" t="s">
        <v>150</v>
      </c>
      <c r="F46" s="74">
        <v>1.0003096304E10</v>
      </c>
      <c r="G46" s="74" t="s">
        <v>588</v>
      </c>
      <c r="H46" s="104">
        <v>136.0</v>
      </c>
      <c r="I46" s="74" t="s">
        <v>21</v>
      </c>
      <c r="J46" s="103">
        <f t="shared" si="3"/>
        <v>3</v>
      </c>
      <c r="K46" s="106">
        <v>39.0</v>
      </c>
      <c r="L46" s="106">
        <v>1.0</v>
      </c>
      <c r="M46" s="73">
        <v>39.0</v>
      </c>
      <c r="N46" s="72">
        <f t="shared" si="4"/>
        <v>-20</v>
      </c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3">
        <v>-20.0</v>
      </c>
      <c r="AO46" s="72"/>
      <c r="AP46" s="73">
        <v>1.0</v>
      </c>
      <c r="AQ46" s="79">
        <v>38.0</v>
      </c>
      <c r="AR46" s="79">
        <v>1.0</v>
      </c>
    </row>
    <row r="47">
      <c r="A47" s="74">
        <v>20.0</v>
      </c>
      <c r="B47" s="74" t="s">
        <v>619</v>
      </c>
      <c r="C47" s="74">
        <v>38.0</v>
      </c>
      <c r="D47" s="74" t="s">
        <v>647</v>
      </c>
      <c r="E47" s="74" t="s">
        <v>155</v>
      </c>
      <c r="F47" s="74">
        <v>1.0047303244E10</v>
      </c>
      <c r="G47" s="74" t="s">
        <v>435</v>
      </c>
      <c r="H47" s="104" t="s">
        <v>648</v>
      </c>
      <c r="I47" s="74" t="s">
        <v>21</v>
      </c>
      <c r="J47" s="103">
        <f t="shared" si="3"/>
        <v>-38</v>
      </c>
      <c r="K47" s="106" t="s">
        <v>492</v>
      </c>
      <c r="L47" s="106">
        <v>-40.0</v>
      </c>
      <c r="M47" s="73">
        <v>40.0</v>
      </c>
      <c r="N47" s="72">
        <f t="shared" si="4"/>
        <v>-20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3">
        <v>-20.0</v>
      </c>
      <c r="AO47" s="72"/>
      <c r="AP47" s="73">
        <v>1.0</v>
      </c>
      <c r="AQ47" s="79">
        <v>26.0</v>
      </c>
      <c r="AR47" s="79">
        <v>1.0</v>
      </c>
    </row>
    <row r="48"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</row>
    <row r="49"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</row>
    <row r="50"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</row>
    <row r="51"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</row>
    <row r="52"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</row>
    <row r="53"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</row>
    <row r="54"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</row>
    <row r="55"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</row>
    <row r="56"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</row>
    <row r="57"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</row>
    <row r="58"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</row>
    <row r="59"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</row>
    <row r="60"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</row>
    <row r="61"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</row>
    <row r="62"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</row>
    <row r="63"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</row>
    <row r="64"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</row>
    <row r="65"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</row>
    <row r="66"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</row>
    <row r="67"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</row>
    <row r="68"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</row>
    <row r="69"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</row>
    <row r="70"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</row>
    <row r="71"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</row>
    <row r="72"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</row>
    <row r="73"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</row>
    <row r="74"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</row>
    <row r="75"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</row>
    <row r="76"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</row>
    <row r="77"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</row>
    <row r="78"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</row>
    <row r="79"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</row>
    <row r="80"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</row>
    <row r="81"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</row>
    <row r="82"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</row>
    <row r="83"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</row>
    <row r="84"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</row>
    <row r="85"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</row>
    <row r="86"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</row>
    <row r="87"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</row>
    <row r="88"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</row>
    <row r="89"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</row>
    <row r="90"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</row>
    <row r="91"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</row>
    <row r="92"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</row>
    <row r="93"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</row>
    <row r="94"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</row>
    <row r="95"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</row>
    <row r="96"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</row>
    <row r="97"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</row>
    <row r="98"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</row>
    <row r="99"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</row>
    <row r="100"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</row>
    <row r="101"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</row>
    <row r="102"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</row>
    <row r="103"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</row>
    <row r="104"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</row>
    <row r="105"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</row>
    <row r="106"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</row>
    <row r="107"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</row>
    <row r="108"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</row>
    <row r="109"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</row>
    <row r="110"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</row>
    <row r="111"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</row>
    <row r="112"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</row>
    <row r="113"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</row>
    <row r="114"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</row>
    <row r="115"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</row>
    <row r="116"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</row>
    <row r="117"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</row>
    <row r="118"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</row>
    <row r="119"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</row>
    <row r="120"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</row>
    <row r="121"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</row>
    <row r="122"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</row>
    <row r="123"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</row>
    <row r="124"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</row>
    <row r="125"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</row>
    <row r="126"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</row>
    <row r="127"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</row>
    <row r="128"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</row>
    <row r="129"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</row>
    <row r="130"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</row>
    <row r="131"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</row>
    <row r="132"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</row>
    <row r="133"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</row>
    <row r="134"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</row>
    <row r="135"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</row>
    <row r="136"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</row>
    <row r="137"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</row>
    <row r="138"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</row>
    <row r="139"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</row>
    <row r="140"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</row>
    <row r="141"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</row>
    <row r="142"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</row>
    <row r="143"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</row>
    <row r="144"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</row>
    <row r="145"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</row>
    <row r="146"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</row>
    <row r="147"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</row>
    <row r="148"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</row>
    <row r="149"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</row>
    <row r="150"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</row>
    <row r="151"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</row>
    <row r="152"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</row>
    <row r="153"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</row>
    <row r="154"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</row>
    <row r="155"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</row>
    <row r="156"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</row>
    <row r="157"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</row>
    <row r="158"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</row>
    <row r="159"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</row>
    <row r="160"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</row>
    <row r="161"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</row>
    <row r="162"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</row>
    <row r="163"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</row>
    <row r="164"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</row>
    <row r="165"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</row>
    <row r="166"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</row>
    <row r="167"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</row>
    <row r="168"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</row>
    <row r="169"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</row>
    <row r="170"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</row>
    <row r="171"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</row>
    <row r="172"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</row>
    <row r="173"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</row>
    <row r="174"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</row>
    <row r="175"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</row>
    <row r="176"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</row>
    <row r="177"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</row>
    <row r="178"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</row>
    <row r="179"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</row>
    <row r="180"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</row>
    <row r="181"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</row>
    <row r="182"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</row>
    <row r="183"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</row>
    <row r="184"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</row>
    <row r="185"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</row>
    <row r="186"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</row>
    <row r="187"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</row>
    <row r="188"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</row>
    <row r="189"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</row>
    <row r="190"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</row>
    <row r="191"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</row>
    <row r="192"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</row>
    <row r="193"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</row>
    <row r="194"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</row>
    <row r="195"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</row>
    <row r="196"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</row>
    <row r="197"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</row>
    <row r="198"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</row>
    <row r="199"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</row>
    <row r="200"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</row>
    <row r="201"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</row>
    <row r="202"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</row>
    <row r="203"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</row>
    <row r="204"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</row>
    <row r="205"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</row>
    <row r="206"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</row>
    <row r="207"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</row>
    <row r="208"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</row>
    <row r="209"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</row>
    <row r="210"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</row>
    <row r="211"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</row>
    <row r="212"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</row>
    <row r="213"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</row>
    <row r="214"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</row>
    <row r="215"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</row>
    <row r="216"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</row>
    <row r="217"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</row>
    <row r="218"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</row>
    <row r="219"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</row>
    <row r="220"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</row>
    <row r="221"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</row>
    <row r="222"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</row>
    <row r="223"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</row>
    <row r="224"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</row>
    <row r="225"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</row>
    <row r="226"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</row>
    <row r="227"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</row>
    <row r="228"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</row>
    <row r="229"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</row>
    <row r="230"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</row>
    <row r="231"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</row>
    <row r="232"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</row>
    <row r="233"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</row>
    <row r="234"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</row>
    <row r="235"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</row>
    <row r="236"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</row>
    <row r="237"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</row>
    <row r="238"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</row>
    <row r="239"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</row>
    <row r="240"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</row>
    <row r="241"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</row>
    <row r="242"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</row>
    <row r="243"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</row>
    <row r="244"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</row>
    <row r="245"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</row>
    <row r="246"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</row>
    <row r="247"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</row>
    <row r="248"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</row>
    <row r="249"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</row>
    <row r="250"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</row>
    <row r="251"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</row>
    <row r="252"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</row>
    <row r="253"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</row>
    <row r="254"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</row>
    <row r="255"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</row>
    <row r="256"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</row>
    <row r="257"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</row>
    <row r="258"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</row>
    <row r="259"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</row>
    <row r="260"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</row>
    <row r="261"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</row>
    <row r="262"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</row>
    <row r="263"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</row>
    <row r="264"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</row>
    <row r="265"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</row>
    <row r="266"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</row>
    <row r="267"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</row>
    <row r="268"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</row>
    <row r="269"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</row>
    <row r="270"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</row>
    <row r="271"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</row>
    <row r="272"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</row>
    <row r="273"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</row>
    <row r="274"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</row>
    <row r="275"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</row>
    <row r="276"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</row>
    <row r="277"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</row>
    <row r="278"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</row>
    <row r="279"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</row>
    <row r="280"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</row>
    <row r="281"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</row>
    <row r="282"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</row>
    <row r="283"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</row>
    <row r="284"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</row>
    <row r="285"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</row>
    <row r="286"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</row>
    <row r="287"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</row>
    <row r="288"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</row>
    <row r="289"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</row>
    <row r="290"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</row>
    <row r="291"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</row>
    <row r="292"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</row>
    <row r="293"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</row>
    <row r="294"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</row>
    <row r="295"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</row>
    <row r="296"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</row>
    <row r="297"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</row>
    <row r="298"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</row>
    <row r="299"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</row>
    <row r="300"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</row>
    <row r="301"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</row>
    <row r="302"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</row>
    <row r="303"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</row>
    <row r="304"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</row>
    <row r="305"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</row>
    <row r="306"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</row>
    <row r="307"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</row>
    <row r="308"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</row>
    <row r="309"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</row>
    <row r="310"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</row>
    <row r="311"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</row>
    <row r="312"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</row>
    <row r="313"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</row>
    <row r="314"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</row>
    <row r="315"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</row>
    <row r="316"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</row>
    <row r="317"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</row>
    <row r="318"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</row>
    <row r="319"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</row>
    <row r="320"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</row>
    <row r="321"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</row>
    <row r="322"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</row>
    <row r="323"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</row>
    <row r="324"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</row>
    <row r="325"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</row>
    <row r="326"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</row>
    <row r="327"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</row>
    <row r="328"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</row>
    <row r="329"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</row>
    <row r="330"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</row>
    <row r="331"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</row>
    <row r="332"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</row>
    <row r="333"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</row>
    <row r="334"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</row>
    <row r="335"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</row>
    <row r="336"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</row>
    <row r="337"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</row>
    <row r="338"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</row>
    <row r="339"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</row>
    <row r="340"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</row>
    <row r="341"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</row>
    <row r="342"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</row>
    <row r="343"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</row>
    <row r="344"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</row>
    <row r="345"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</row>
    <row r="346"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</row>
    <row r="347"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</row>
    <row r="348"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</row>
    <row r="349"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</row>
    <row r="350"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</row>
    <row r="351"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</row>
    <row r="352"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</row>
    <row r="353"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</row>
    <row r="354"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</row>
    <row r="355"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</row>
    <row r="356"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</row>
    <row r="357"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</row>
    <row r="358"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</row>
    <row r="359"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</row>
    <row r="360"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</row>
    <row r="361"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</row>
    <row r="362"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</row>
    <row r="363"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</row>
    <row r="364"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</row>
    <row r="365"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</row>
    <row r="366"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</row>
    <row r="367"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</row>
    <row r="368"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</row>
    <row r="369"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</row>
    <row r="370"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</row>
    <row r="371"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</row>
    <row r="372"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</row>
    <row r="373"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</row>
    <row r="374"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</row>
    <row r="375"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</row>
    <row r="376"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</row>
    <row r="377"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</row>
    <row r="378"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</row>
    <row r="379"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</row>
    <row r="380"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</row>
    <row r="381"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</row>
    <row r="382"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</row>
    <row r="383"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</row>
    <row r="384"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</row>
    <row r="385"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</row>
    <row r="386"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</row>
    <row r="387"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</row>
    <row r="388"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</row>
    <row r="389"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</row>
    <row r="390"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</row>
    <row r="391"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</row>
    <row r="392"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</row>
    <row r="393"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</row>
    <row r="394"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</row>
    <row r="395"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</row>
    <row r="396"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</row>
    <row r="397"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</row>
    <row r="398"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</row>
    <row r="399"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</row>
    <row r="400"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</row>
    <row r="401"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</row>
    <row r="402"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</row>
    <row r="403"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</row>
    <row r="404"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</row>
    <row r="405"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</row>
    <row r="406"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</row>
    <row r="407"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</row>
    <row r="408"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</row>
    <row r="409"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</row>
    <row r="410"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</row>
    <row r="411"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</row>
    <row r="412"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</row>
    <row r="413"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</row>
    <row r="414"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</row>
    <row r="415"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</row>
    <row r="416"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</row>
    <row r="417"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</row>
    <row r="418"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</row>
    <row r="419"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</row>
    <row r="420"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</row>
    <row r="421"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</row>
    <row r="422"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</row>
    <row r="423"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</row>
    <row r="424"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</row>
    <row r="425"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</row>
    <row r="426"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</row>
    <row r="427"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</row>
    <row r="428"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</row>
    <row r="429"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</row>
    <row r="430"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</row>
    <row r="431"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</row>
    <row r="432"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</row>
    <row r="433"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</row>
    <row r="434"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</row>
    <row r="435"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</row>
    <row r="436"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</row>
    <row r="437"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</row>
    <row r="438"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</row>
    <row r="439"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</row>
    <row r="440"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</row>
    <row r="441"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</row>
    <row r="442"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</row>
    <row r="443"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</row>
    <row r="444"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</row>
    <row r="445"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</row>
    <row r="446"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</row>
    <row r="447"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</row>
    <row r="448"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</row>
    <row r="449"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</row>
    <row r="450"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</row>
    <row r="451"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</row>
    <row r="452"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</row>
    <row r="453"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</row>
    <row r="454"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</row>
    <row r="455"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</row>
    <row r="456"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</row>
    <row r="457"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</row>
    <row r="458"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</row>
    <row r="459"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</row>
    <row r="460"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</row>
    <row r="461"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</row>
    <row r="462"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</row>
    <row r="463"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</row>
    <row r="464"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</row>
    <row r="465"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</row>
    <row r="466"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</row>
    <row r="467"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</row>
    <row r="468"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</row>
    <row r="469"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</row>
    <row r="470"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</row>
    <row r="471"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</row>
    <row r="472"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</row>
    <row r="473"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</row>
    <row r="474"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</row>
    <row r="475"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</row>
    <row r="476"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</row>
    <row r="477"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</row>
    <row r="478"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</row>
    <row r="479"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</row>
    <row r="480"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</row>
    <row r="481"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</row>
    <row r="482"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</row>
    <row r="483"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</row>
    <row r="484"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</row>
    <row r="485"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</row>
    <row r="486"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</row>
    <row r="487"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</row>
    <row r="488"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</row>
    <row r="489"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</row>
    <row r="490"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</row>
    <row r="491"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</row>
    <row r="492"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</row>
    <row r="493"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</row>
    <row r="494"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</row>
    <row r="495"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</row>
    <row r="496"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</row>
    <row r="497"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</row>
    <row r="498"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</row>
    <row r="499"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</row>
    <row r="500"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</row>
    <row r="501"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</row>
    <row r="502"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</row>
    <row r="503"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</row>
    <row r="504"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</row>
    <row r="505"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</row>
    <row r="506"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</row>
    <row r="507"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</row>
    <row r="508"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</row>
    <row r="509"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</row>
    <row r="510"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</row>
    <row r="511"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</row>
    <row r="512"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</row>
    <row r="513"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</row>
    <row r="514"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</row>
    <row r="515"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</row>
    <row r="516"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</row>
    <row r="517"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</row>
    <row r="518"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</row>
    <row r="519"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</row>
    <row r="520"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</row>
    <row r="521"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</row>
    <row r="522"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</row>
    <row r="523"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</row>
    <row r="524"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</row>
    <row r="525"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</row>
    <row r="526"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</row>
    <row r="527"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</row>
    <row r="528"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</row>
    <row r="529"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</row>
    <row r="530"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</row>
    <row r="531"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</row>
    <row r="532"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</row>
    <row r="533"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</row>
    <row r="534"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</row>
    <row r="535"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</row>
    <row r="536"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</row>
    <row r="537"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</row>
    <row r="538"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</row>
    <row r="539"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</row>
    <row r="540"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</row>
    <row r="541"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</row>
    <row r="542"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</row>
    <row r="543"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</row>
    <row r="544"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</row>
    <row r="545"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</row>
    <row r="546"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</row>
    <row r="547"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</row>
    <row r="548"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</row>
    <row r="549"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</row>
    <row r="550"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</row>
    <row r="551"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</row>
    <row r="552"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</row>
    <row r="553"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</row>
    <row r="554"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</row>
    <row r="555"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</row>
    <row r="556"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</row>
    <row r="557"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</row>
    <row r="558"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</row>
    <row r="559"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</row>
    <row r="560"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</row>
    <row r="561"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</row>
    <row r="562"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</row>
    <row r="563"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</row>
    <row r="564"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</row>
    <row r="565"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</row>
    <row r="566"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</row>
    <row r="567"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</row>
    <row r="568"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</row>
    <row r="569"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</row>
    <row r="570"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</row>
    <row r="571"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</row>
    <row r="572"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</row>
    <row r="573"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</row>
    <row r="574"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</row>
    <row r="575"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</row>
    <row r="576"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</row>
    <row r="577"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</row>
    <row r="578"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</row>
    <row r="579"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</row>
    <row r="580"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</row>
    <row r="581"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</row>
    <row r="582"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</row>
    <row r="583"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</row>
    <row r="584"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</row>
    <row r="585"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</row>
    <row r="586"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</row>
    <row r="587"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</row>
    <row r="588"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</row>
    <row r="589"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</row>
    <row r="590"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</row>
    <row r="591"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</row>
    <row r="592"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</row>
    <row r="593"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</row>
    <row r="594"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</row>
    <row r="595"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</row>
    <row r="596"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</row>
    <row r="597"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</row>
    <row r="598"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</row>
    <row r="599"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</row>
    <row r="600"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</row>
    <row r="601"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</row>
    <row r="602"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</row>
    <row r="603"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</row>
    <row r="604"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</row>
    <row r="605"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</row>
    <row r="606"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</row>
    <row r="607"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</row>
    <row r="608"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</row>
    <row r="609"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</row>
    <row r="610"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</row>
    <row r="611"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</row>
    <row r="612"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</row>
    <row r="613"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</row>
    <row r="614"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</row>
    <row r="615"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</row>
    <row r="616"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</row>
    <row r="617"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</row>
    <row r="618"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</row>
    <row r="619"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</row>
    <row r="620"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</row>
    <row r="621"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</row>
    <row r="622"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</row>
    <row r="623"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</row>
    <row r="624"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</row>
    <row r="625"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</row>
    <row r="626"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</row>
    <row r="627"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</row>
    <row r="628"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</row>
    <row r="629"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</row>
    <row r="630"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</row>
    <row r="631"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</row>
    <row r="632"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</row>
    <row r="633"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</row>
    <row r="634"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</row>
    <row r="635"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</row>
    <row r="636"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</row>
    <row r="637"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</row>
    <row r="638"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</row>
    <row r="639"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</row>
    <row r="640"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</row>
    <row r="641"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</row>
    <row r="642"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</row>
    <row r="643"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</row>
    <row r="644"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</row>
    <row r="645"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</row>
    <row r="646"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</row>
    <row r="647"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</row>
    <row r="648"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</row>
    <row r="649"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</row>
    <row r="650"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</row>
    <row r="651"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</row>
    <row r="652"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</row>
    <row r="653"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</row>
    <row r="654"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</row>
    <row r="655"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</row>
    <row r="656"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</row>
    <row r="657"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</row>
    <row r="658"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</row>
    <row r="659"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</row>
    <row r="660"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</row>
    <row r="661"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</row>
    <row r="662"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</row>
    <row r="663"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</row>
    <row r="664"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</row>
    <row r="665"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</row>
    <row r="666"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</row>
    <row r="667"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</row>
    <row r="668"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</row>
    <row r="669"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</row>
    <row r="670"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</row>
    <row r="671"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</row>
    <row r="672"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</row>
    <row r="673"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</row>
    <row r="674"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</row>
    <row r="675"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</row>
    <row r="676"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</row>
    <row r="677"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</row>
    <row r="678"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</row>
    <row r="679"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</row>
    <row r="680"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</row>
    <row r="681"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</row>
    <row r="682"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</row>
    <row r="683"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</row>
    <row r="684"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</row>
    <row r="685"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</row>
    <row r="686"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</row>
    <row r="687"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</row>
    <row r="688"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</row>
    <row r="689"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</row>
    <row r="690"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</row>
    <row r="691"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</row>
    <row r="692"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</row>
    <row r="693"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</row>
    <row r="694"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</row>
    <row r="695"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</row>
    <row r="696"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</row>
    <row r="697"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</row>
    <row r="698"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</row>
    <row r="699"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</row>
    <row r="700"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</row>
    <row r="701"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</row>
    <row r="702"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</row>
    <row r="703"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</row>
    <row r="704"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</row>
    <row r="705"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</row>
    <row r="706"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</row>
    <row r="707"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</row>
    <row r="708"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</row>
    <row r="709"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</row>
    <row r="710"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</row>
    <row r="711"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</row>
    <row r="712"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</row>
    <row r="713"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</row>
    <row r="714"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</row>
    <row r="715"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</row>
    <row r="716"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</row>
    <row r="717"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</row>
    <row r="718"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</row>
    <row r="719"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</row>
    <row r="720"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</row>
    <row r="721"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</row>
    <row r="722"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</row>
    <row r="723"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</row>
    <row r="724"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</row>
    <row r="725"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</row>
    <row r="726"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</row>
    <row r="727"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</row>
    <row r="728"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</row>
    <row r="729"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</row>
    <row r="730"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</row>
    <row r="731"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</row>
    <row r="732"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</row>
    <row r="733"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</row>
    <row r="734"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</row>
    <row r="735"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</row>
    <row r="736"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</row>
    <row r="737"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</row>
    <row r="738"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</row>
    <row r="739"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</row>
    <row r="740"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</row>
    <row r="741"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</row>
    <row r="742"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</row>
    <row r="743"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</row>
    <row r="744"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</row>
    <row r="745"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</row>
    <row r="746"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</row>
    <row r="747"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</row>
    <row r="748"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</row>
    <row r="749"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</row>
    <row r="750"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</row>
    <row r="751"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</row>
    <row r="752"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</row>
    <row r="753"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</row>
    <row r="754"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</row>
    <row r="755"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</row>
    <row r="756"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</row>
    <row r="757"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</row>
    <row r="758"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</row>
    <row r="759"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</row>
    <row r="760"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</row>
    <row r="761"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</row>
    <row r="762"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</row>
    <row r="763"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</row>
    <row r="764"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</row>
    <row r="765"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</row>
    <row r="766"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</row>
    <row r="767"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</row>
    <row r="768"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</row>
    <row r="769"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</row>
    <row r="770"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</row>
    <row r="771"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</row>
    <row r="772"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</row>
    <row r="773"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</row>
    <row r="774"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</row>
    <row r="775"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</row>
    <row r="776"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</row>
    <row r="777"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</row>
    <row r="778"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</row>
    <row r="779"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</row>
    <row r="780"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</row>
    <row r="781"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</row>
    <row r="782"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</row>
    <row r="783"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</row>
    <row r="784"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</row>
    <row r="785"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</row>
    <row r="786"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</row>
    <row r="787"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</row>
    <row r="788"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</row>
    <row r="789"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</row>
    <row r="790"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</row>
    <row r="791"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</row>
    <row r="792"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</row>
    <row r="793"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</row>
    <row r="794"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</row>
    <row r="795"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</row>
    <row r="796"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</row>
    <row r="797"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</row>
    <row r="798"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</row>
    <row r="799"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</row>
    <row r="800"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</row>
    <row r="801"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</row>
    <row r="802"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</row>
    <row r="803"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</row>
    <row r="804"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</row>
    <row r="805"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</row>
    <row r="806"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</row>
    <row r="807"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</row>
    <row r="808"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</row>
    <row r="809"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</row>
    <row r="810"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</row>
    <row r="811"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</row>
    <row r="812"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</row>
    <row r="813"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</row>
    <row r="814"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</row>
    <row r="815"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</row>
    <row r="816"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</row>
    <row r="817"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</row>
    <row r="818"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</row>
    <row r="819"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</row>
    <row r="820"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</row>
    <row r="821"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</row>
    <row r="822"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</row>
    <row r="823"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</row>
    <row r="824"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</row>
    <row r="825"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</row>
    <row r="826"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</row>
    <row r="827"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</row>
    <row r="828"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</row>
    <row r="829"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</row>
    <row r="830"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</row>
    <row r="831"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</row>
    <row r="832"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</row>
    <row r="833"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</row>
    <row r="834"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</row>
    <row r="835"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</row>
    <row r="836"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</row>
    <row r="837"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</row>
    <row r="838"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</row>
    <row r="839"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</row>
    <row r="840"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</row>
    <row r="841"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</row>
    <row r="842"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</row>
    <row r="843"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</row>
    <row r="844"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</row>
    <row r="845"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</row>
    <row r="846"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</row>
    <row r="847"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</row>
    <row r="848"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</row>
    <row r="849"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</row>
    <row r="850"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</row>
    <row r="851"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</row>
    <row r="852"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</row>
    <row r="853"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</row>
    <row r="854"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</row>
    <row r="855"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</row>
    <row r="856"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</row>
    <row r="857"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</row>
    <row r="858"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</row>
    <row r="859"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</row>
    <row r="860"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</row>
    <row r="861"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</row>
    <row r="862"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</row>
    <row r="863"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</row>
    <row r="864"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</row>
    <row r="865"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</row>
    <row r="866"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</row>
    <row r="867"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</row>
    <row r="868"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</row>
    <row r="869"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</row>
    <row r="870"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</row>
    <row r="871"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</row>
    <row r="872"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</row>
    <row r="873"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</row>
    <row r="874"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</row>
    <row r="875"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</row>
    <row r="876"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</row>
    <row r="877"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</row>
    <row r="878"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</row>
    <row r="879"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</row>
    <row r="880"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</row>
    <row r="881"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</row>
    <row r="882"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</row>
    <row r="883"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</row>
    <row r="884"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</row>
    <row r="885"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</row>
    <row r="886"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</row>
    <row r="887"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</row>
    <row r="888"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</row>
    <row r="889"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</row>
    <row r="890"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</row>
    <row r="891"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</row>
    <row r="892"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</row>
    <row r="893"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</row>
    <row r="894"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</row>
    <row r="895"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</row>
    <row r="896"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</row>
    <row r="897"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</row>
    <row r="898"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</row>
    <row r="899"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</row>
    <row r="900"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</row>
    <row r="901"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</row>
    <row r="902"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</row>
    <row r="903"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</row>
    <row r="904"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</row>
    <row r="905"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</row>
    <row r="906"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</row>
    <row r="907"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</row>
    <row r="908"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</row>
    <row r="909"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</row>
    <row r="910"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</row>
    <row r="911"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</row>
    <row r="912"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</row>
    <row r="913"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</row>
    <row r="914"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</row>
    <row r="915"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</row>
    <row r="916"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</row>
    <row r="917"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</row>
    <row r="918"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</row>
    <row r="919"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</row>
    <row r="920"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</row>
    <row r="921"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</row>
    <row r="922"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</row>
    <row r="923"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</row>
    <row r="924"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</row>
    <row r="925"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</row>
    <row r="926"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</row>
    <row r="927"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</row>
    <row r="928"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</row>
    <row r="929"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</row>
    <row r="930"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</row>
    <row r="931"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</row>
    <row r="932"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</row>
    <row r="933"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</row>
    <row r="934"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</row>
    <row r="935"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</row>
    <row r="936"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</row>
    <row r="937"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</row>
    <row r="938"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</row>
    <row r="939"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</row>
    <row r="940"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</row>
    <row r="941"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</row>
    <row r="942"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</row>
    <row r="943"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</row>
    <row r="944"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</row>
    <row r="945"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</row>
    <row r="946"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</row>
    <row r="947"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</row>
    <row r="948"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</row>
    <row r="949"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</row>
    <row r="950"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</row>
    <row r="951"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</row>
    <row r="952"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</row>
    <row r="953"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</row>
    <row r="954"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</row>
    <row r="955"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</row>
    <row r="956"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</row>
    <row r="957"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</row>
    <row r="958"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</row>
    <row r="959"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</row>
    <row r="960"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</row>
    <row r="961"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</row>
    <row r="962"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</row>
    <row r="963"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</row>
    <row r="964"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</row>
    <row r="965"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</row>
    <row r="966"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</row>
    <row r="967"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</row>
    <row r="968"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</row>
    <row r="969"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</row>
    <row r="970"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</row>
    <row r="971"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</row>
    <row r="972"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</row>
    <row r="973"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</row>
    <row r="974"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</row>
    <row r="975"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</row>
    <row r="976"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</row>
    <row r="977"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</row>
    <row r="978"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</row>
    <row r="979"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</row>
    <row r="980"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</row>
    <row r="981"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</row>
    <row r="982"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</row>
    <row r="983"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</row>
    <row r="984"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</row>
    <row r="985"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</row>
    <row r="986"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</row>
    <row r="987"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</row>
    <row r="988"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</row>
    <row r="989"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</row>
    <row r="990"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</row>
    <row r="991"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</row>
    <row r="992"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</row>
    <row r="993"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</row>
    <row r="994"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</row>
    <row r="995"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</row>
    <row r="996"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</row>
    <row r="997"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</row>
    <row r="998"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</row>
    <row r="999"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</row>
    <row r="1000"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</row>
    <row r="1001"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</row>
  </sheetData>
  <autoFilter ref="$A$6:$AT$47"/>
  <mergeCells count="10">
    <mergeCell ref="AQ4:AR4"/>
    <mergeCell ref="M4:AP4"/>
    <mergeCell ref="M5:AP5"/>
    <mergeCell ref="K5:L5"/>
    <mergeCell ref="AQ5:AR5"/>
    <mergeCell ref="D1:I1"/>
    <mergeCell ref="D2:I2"/>
    <mergeCell ref="AS5:AT5"/>
    <mergeCell ref="AS4:AT4"/>
    <mergeCell ref="K4:L4"/>
  </mergeCells>
  <printOptions gridLines="1" horizontalCentered="1"/>
  <pageMargins bottom="0.75" footer="0.0" header="0.0" left="0.25" right="0.25" top="0.75"/>
  <pageSetup fitToWidth="0"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6AA84F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3" width="6.71"/>
    <col customWidth="1" min="4" max="4" width="28.43"/>
    <col customWidth="1" min="5" max="5" width="18.71"/>
    <col customWidth="1" min="7" max="7" width="34.86"/>
    <col customWidth="1" hidden="1" min="8" max="8" width="12.71"/>
    <col customWidth="1" min="9" max="9" width="6.71"/>
    <col customWidth="1" min="10" max="10" width="9.71"/>
    <col customWidth="1" min="11" max="14" width="7.71"/>
    <col customWidth="1" hidden="1" min="15" max="41" width="2.86"/>
    <col customWidth="1" min="42" max="43" width="7.71"/>
    <col customWidth="1" min="44" max="44" width="11.71"/>
    <col customWidth="1" min="45" max="45" width="9.71"/>
    <col customWidth="1" min="46" max="46" width="11.71"/>
    <col customWidth="1" min="47" max="47" width="6.29"/>
  </cols>
  <sheetData>
    <row r="1">
      <c r="D1" s="68" t="s">
        <v>558</v>
      </c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</row>
    <row r="2">
      <c r="D2" s="68" t="s">
        <v>559</v>
      </c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</row>
    <row r="3">
      <c r="D3" s="74" t="s">
        <v>560</v>
      </c>
      <c r="G3" s="74" t="s">
        <v>561</v>
      </c>
      <c r="H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</row>
    <row r="4">
      <c r="D4" s="68" t="s">
        <v>618</v>
      </c>
      <c r="J4" s="66"/>
      <c r="K4" s="67" t="s">
        <v>562</v>
      </c>
      <c r="M4" s="67" t="s">
        <v>563</v>
      </c>
      <c r="AQ4" s="67" t="s">
        <v>564</v>
      </c>
      <c r="AS4" s="67" t="s">
        <v>564</v>
      </c>
    </row>
    <row r="5">
      <c r="D5" s="68"/>
      <c r="E5" s="69"/>
      <c r="H5" s="66"/>
      <c r="J5" s="72" t="s">
        <v>482</v>
      </c>
      <c r="K5" s="71" t="s">
        <v>10</v>
      </c>
      <c r="M5" s="72" t="s">
        <v>483</v>
      </c>
      <c r="AQ5" s="71" t="s">
        <v>484</v>
      </c>
      <c r="AS5" s="72" t="s">
        <v>566</v>
      </c>
    </row>
    <row r="6">
      <c r="A6" s="68" t="s">
        <v>487</v>
      </c>
      <c r="B6" s="74"/>
      <c r="C6" s="74" t="s">
        <v>19</v>
      </c>
      <c r="D6" s="74" t="s">
        <v>567</v>
      </c>
      <c r="F6" s="74" t="s">
        <v>3</v>
      </c>
      <c r="G6" s="74" t="s">
        <v>7</v>
      </c>
      <c r="H6" s="104" t="s">
        <v>488</v>
      </c>
      <c r="I6" s="74" t="s">
        <v>489</v>
      </c>
      <c r="K6" s="79" t="s">
        <v>487</v>
      </c>
      <c r="L6" s="79" t="s">
        <v>490</v>
      </c>
      <c r="M6" s="74" t="s">
        <v>487</v>
      </c>
      <c r="N6" s="74" t="s">
        <v>491</v>
      </c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 t="s">
        <v>490</v>
      </c>
      <c r="AQ6" s="79" t="s">
        <v>487</v>
      </c>
      <c r="AR6" s="79" t="s">
        <v>490</v>
      </c>
      <c r="AS6" s="74" t="s">
        <v>487</v>
      </c>
      <c r="AT6" s="74" t="s">
        <v>490</v>
      </c>
    </row>
    <row r="7">
      <c r="A7" s="74">
        <v>1.0</v>
      </c>
      <c r="B7" s="74" t="s">
        <v>568</v>
      </c>
      <c r="C7" s="74">
        <v>99.0</v>
      </c>
      <c r="D7" s="74" t="s">
        <v>569</v>
      </c>
      <c r="E7" s="74" t="s">
        <v>570</v>
      </c>
      <c r="F7" s="74">
        <v>1.0008680672E10</v>
      </c>
      <c r="G7" s="74" t="s">
        <v>571</v>
      </c>
      <c r="H7" s="104">
        <v>23.0</v>
      </c>
      <c r="I7" s="74" t="s">
        <v>59</v>
      </c>
      <c r="J7" s="72">
        <f t="shared" ref="J7:J26" si="1">L7+AP7+AR7+AT7</f>
        <v>78</v>
      </c>
      <c r="K7" s="106">
        <v>1.0</v>
      </c>
      <c r="L7" s="106">
        <v>40.0</v>
      </c>
      <c r="M7" s="73">
        <v>2.0</v>
      </c>
      <c r="N7" s="72">
        <f t="shared" ref="N7:N26" si="2">SUM(O7:AO7)</f>
        <v>3</v>
      </c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3"/>
      <c r="AC7" s="73">
        <v>1.0</v>
      </c>
      <c r="AD7" s="73">
        <v>1.0</v>
      </c>
      <c r="AE7" s="72"/>
      <c r="AF7" s="72"/>
      <c r="AG7" s="73">
        <v>1.0</v>
      </c>
      <c r="AH7" s="72"/>
      <c r="AI7" s="72"/>
      <c r="AJ7" s="72"/>
      <c r="AK7" s="72"/>
      <c r="AL7" s="72"/>
      <c r="AM7" s="72"/>
      <c r="AN7" s="72"/>
      <c r="AO7" s="72"/>
      <c r="AP7" s="73">
        <v>38.0</v>
      </c>
      <c r="AQ7" s="108"/>
      <c r="AR7" s="108"/>
    </row>
    <row r="8">
      <c r="A8" s="74">
        <v>2.0</v>
      </c>
      <c r="B8" s="74" t="s">
        <v>568</v>
      </c>
      <c r="C8" s="74">
        <v>92.0</v>
      </c>
      <c r="D8" s="74" t="s">
        <v>623</v>
      </c>
      <c r="E8" s="74" t="s">
        <v>624</v>
      </c>
      <c r="F8" s="74">
        <v>1.0009692102E10</v>
      </c>
      <c r="G8" s="74" t="s">
        <v>572</v>
      </c>
      <c r="H8" s="104">
        <v>120.0</v>
      </c>
      <c r="I8" s="74" t="s">
        <v>238</v>
      </c>
      <c r="J8" s="72">
        <f t="shared" si="1"/>
        <v>68</v>
      </c>
      <c r="K8" s="106">
        <v>5.0</v>
      </c>
      <c r="L8" s="106">
        <v>32.0</v>
      </c>
      <c r="M8" s="73">
        <v>3.0</v>
      </c>
      <c r="N8" s="72">
        <f t="shared" si="2"/>
        <v>2</v>
      </c>
      <c r="O8" s="72"/>
      <c r="P8" s="72"/>
      <c r="Q8" s="72"/>
      <c r="R8" s="73">
        <v>1.0</v>
      </c>
      <c r="S8" s="73">
        <v>1.0</v>
      </c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3">
        <v>36.0</v>
      </c>
      <c r="AQ8" s="108"/>
      <c r="AR8" s="108"/>
    </row>
    <row r="9">
      <c r="A9" s="74">
        <v>3.0</v>
      </c>
      <c r="B9" s="74" t="s">
        <v>568</v>
      </c>
      <c r="C9" s="74">
        <v>37.0</v>
      </c>
      <c r="D9" s="74" t="s">
        <v>573</v>
      </c>
      <c r="E9" s="74" t="s">
        <v>574</v>
      </c>
      <c r="F9" s="74">
        <v>1.0015221102E10</v>
      </c>
      <c r="G9" s="74" t="s">
        <v>575</v>
      </c>
      <c r="H9" s="104">
        <v>39.0</v>
      </c>
      <c r="I9" s="74" t="s">
        <v>576</v>
      </c>
      <c r="J9" s="72">
        <f t="shared" si="1"/>
        <v>56</v>
      </c>
      <c r="K9" s="106">
        <v>9.0</v>
      </c>
      <c r="L9" s="106">
        <v>24.0</v>
      </c>
      <c r="M9" s="73">
        <v>5.0</v>
      </c>
      <c r="N9" s="72">
        <f t="shared" si="2"/>
        <v>2</v>
      </c>
      <c r="O9" s="73">
        <v>1.0</v>
      </c>
      <c r="P9" s="73">
        <v>1.0</v>
      </c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3">
        <v>32.0</v>
      </c>
      <c r="AQ9" s="108"/>
      <c r="AR9" s="108"/>
    </row>
    <row r="10">
      <c r="A10" s="74">
        <v>4.0</v>
      </c>
      <c r="B10" s="74" t="s">
        <v>568</v>
      </c>
      <c r="C10" s="74">
        <v>39.0</v>
      </c>
      <c r="D10" s="74" t="s">
        <v>577</v>
      </c>
      <c r="E10" s="74" t="s">
        <v>578</v>
      </c>
      <c r="F10" s="74">
        <v>1.0009975927E10</v>
      </c>
      <c r="G10" s="74" t="s">
        <v>579</v>
      </c>
      <c r="H10" s="104">
        <v>401.0</v>
      </c>
      <c r="I10" s="74" t="s">
        <v>320</v>
      </c>
      <c r="J10" s="72">
        <f t="shared" si="1"/>
        <v>40</v>
      </c>
      <c r="K10" s="106">
        <v>15.0</v>
      </c>
      <c r="L10" s="106">
        <v>12.0</v>
      </c>
      <c r="M10" s="73">
        <v>7.0</v>
      </c>
      <c r="N10" s="72">
        <f t="shared" si="2"/>
        <v>1</v>
      </c>
      <c r="O10" s="72"/>
      <c r="P10" s="72"/>
      <c r="Q10" s="72"/>
      <c r="R10" s="72"/>
      <c r="S10" s="72"/>
      <c r="T10" s="72"/>
      <c r="U10" s="72"/>
      <c r="V10" s="73">
        <v>1.0</v>
      </c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3">
        <v>28.0</v>
      </c>
      <c r="AQ10" s="108"/>
      <c r="AR10" s="108"/>
    </row>
    <row r="11">
      <c r="A11" s="74">
        <v>5.0</v>
      </c>
      <c r="B11" s="74" t="s">
        <v>568</v>
      </c>
      <c r="C11" s="74">
        <v>49.0</v>
      </c>
      <c r="D11" s="74" t="s">
        <v>585</v>
      </c>
      <c r="E11" s="74" t="s">
        <v>330</v>
      </c>
      <c r="F11" s="74">
        <v>1.0007513036E10</v>
      </c>
      <c r="G11" s="74" t="s">
        <v>586</v>
      </c>
      <c r="H11" s="104">
        <v>11.0</v>
      </c>
      <c r="I11" s="74" t="s">
        <v>326</v>
      </c>
      <c r="J11" s="72">
        <f t="shared" si="1"/>
        <v>36</v>
      </c>
      <c r="K11" s="106">
        <v>10.0</v>
      </c>
      <c r="L11" s="106">
        <v>22.0</v>
      </c>
      <c r="M11" s="73">
        <v>14.0</v>
      </c>
      <c r="N11" s="72">
        <f t="shared" si="2"/>
        <v>1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3">
        <v>1.0</v>
      </c>
      <c r="AG11" s="72"/>
      <c r="AH11" s="72"/>
      <c r="AI11" s="72"/>
      <c r="AJ11" s="72"/>
      <c r="AK11" s="72"/>
      <c r="AL11" s="72"/>
      <c r="AM11" s="72"/>
      <c r="AN11" s="72"/>
      <c r="AO11" s="72"/>
      <c r="AP11" s="73">
        <v>14.0</v>
      </c>
      <c r="AQ11" s="108"/>
      <c r="AR11" s="108"/>
    </row>
    <row r="12">
      <c r="A12" s="74">
        <v>6.0</v>
      </c>
      <c r="B12" s="74" t="s">
        <v>568</v>
      </c>
      <c r="C12" s="74">
        <v>62.0</v>
      </c>
      <c r="D12" s="74" t="s">
        <v>631</v>
      </c>
      <c r="E12" s="74" t="s">
        <v>313</v>
      </c>
      <c r="F12" s="74">
        <v>1.0009733427E10</v>
      </c>
      <c r="G12" s="74" t="s">
        <v>595</v>
      </c>
      <c r="H12" s="104">
        <v>53.0</v>
      </c>
      <c r="I12" s="74" t="s">
        <v>48</v>
      </c>
      <c r="J12" s="72">
        <f t="shared" si="1"/>
        <v>35</v>
      </c>
      <c r="K12" s="106">
        <v>4.0</v>
      </c>
      <c r="L12" s="106">
        <v>34.0</v>
      </c>
      <c r="M12" s="73">
        <v>26.0</v>
      </c>
      <c r="N12" s="72">
        <f t="shared" si="2"/>
        <v>0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3">
        <v>1.0</v>
      </c>
      <c r="AQ12" s="108"/>
      <c r="AR12" s="108"/>
    </row>
    <row r="13">
      <c r="A13" s="74">
        <v>7.0</v>
      </c>
      <c r="B13" s="74" t="s">
        <v>568</v>
      </c>
      <c r="C13" s="74">
        <v>64.0</v>
      </c>
      <c r="D13" s="74" t="s">
        <v>521</v>
      </c>
      <c r="E13" s="74" t="s">
        <v>292</v>
      </c>
      <c r="F13" s="74">
        <v>1.0004610413E10</v>
      </c>
      <c r="G13" s="74" t="s">
        <v>584</v>
      </c>
      <c r="H13" s="104">
        <v>45.0</v>
      </c>
      <c r="I13" s="74" t="s">
        <v>56</v>
      </c>
      <c r="J13" s="72">
        <f t="shared" si="1"/>
        <v>31</v>
      </c>
      <c r="K13" s="106">
        <v>22.0</v>
      </c>
      <c r="L13" s="106">
        <v>1.0</v>
      </c>
      <c r="M13" s="73">
        <v>6.0</v>
      </c>
      <c r="N13" s="72">
        <f t="shared" si="2"/>
        <v>1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3">
        <v>1.0</v>
      </c>
      <c r="AL13" s="72"/>
      <c r="AM13" s="72"/>
      <c r="AN13" s="72"/>
      <c r="AO13" s="72"/>
      <c r="AP13" s="73">
        <v>30.0</v>
      </c>
      <c r="AQ13" s="108"/>
      <c r="AR13" s="108"/>
    </row>
    <row r="14">
      <c r="A14" s="74">
        <v>8.0</v>
      </c>
      <c r="B14" s="74" t="s">
        <v>568</v>
      </c>
      <c r="C14" s="74">
        <v>25.0</v>
      </c>
      <c r="D14" s="74" t="s">
        <v>627</v>
      </c>
      <c r="E14" s="74" t="s">
        <v>628</v>
      </c>
      <c r="F14" s="74">
        <v>1.0006895266E10</v>
      </c>
      <c r="G14" s="74" t="s">
        <v>602</v>
      </c>
      <c r="H14" s="104">
        <v>288.0</v>
      </c>
      <c r="I14" s="74" t="s">
        <v>603</v>
      </c>
      <c r="J14" s="72">
        <f t="shared" si="1"/>
        <v>28</v>
      </c>
      <c r="K14" s="106">
        <v>11.0</v>
      </c>
      <c r="L14" s="106">
        <v>20.0</v>
      </c>
      <c r="M14" s="73">
        <v>17.0</v>
      </c>
      <c r="N14" s="72">
        <f t="shared" si="2"/>
        <v>0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3">
        <v>8.0</v>
      </c>
      <c r="AQ14" s="108"/>
      <c r="AR14" s="108"/>
    </row>
    <row r="15">
      <c r="A15" s="74">
        <v>9.0</v>
      </c>
      <c r="B15" s="74" t="s">
        <v>568</v>
      </c>
      <c r="C15" s="74">
        <v>55.0</v>
      </c>
      <c r="D15" s="74" t="s">
        <v>518</v>
      </c>
      <c r="E15" s="74" t="s">
        <v>188</v>
      </c>
      <c r="F15" s="74">
        <v>1.0009166581E10</v>
      </c>
      <c r="G15" s="74" t="s">
        <v>595</v>
      </c>
      <c r="H15" s="104">
        <v>8.0</v>
      </c>
      <c r="I15" s="74" t="s">
        <v>48</v>
      </c>
      <c r="J15" s="72">
        <f t="shared" si="1"/>
        <v>23</v>
      </c>
      <c r="K15" s="106">
        <v>34.0</v>
      </c>
      <c r="L15" s="106">
        <v>1.0</v>
      </c>
      <c r="M15" s="73">
        <v>10.0</v>
      </c>
      <c r="N15" s="72">
        <f t="shared" si="2"/>
        <v>1</v>
      </c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3">
        <v>1.0</v>
      </c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3">
        <v>22.0</v>
      </c>
      <c r="AQ15" s="108"/>
      <c r="AR15" s="108"/>
    </row>
    <row r="16">
      <c r="A16" s="74">
        <v>10.0</v>
      </c>
      <c r="B16" s="74" t="s">
        <v>568</v>
      </c>
      <c r="C16" s="74">
        <v>79.0</v>
      </c>
      <c r="D16" s="74" t="s">
        <v>640</v>
      </c>
      <c r="E16" s="74" t="s">
        <v>641</v>
      </c>
      <c r="F16" s="74">
        <v>1.0014244432E10</v>
      </c>
      <c r="G16" s="74" t="s">
        <v>622</v>
      </c>
      <c r="H16" s="104">
        <v>650.0</v>
      </c>
      <c r="I16" s="74" t="s">
        <v>232</v>
      </c>
      <c r="J16" s="72">
        <f t="shared" si="1"/>
        <v>17</v>
      </c>
      <c r="K16" s="106">
        <v>38.0</v>
      </c>
      <c r="L16" s="106">
        <v>1.0</v>
      </c>
      <c r="M16" s="73">
        <v>13.0</v>
      </c>
      <c r="N16" s="72">
        <f t="shared" si="2"/>
        <v>1</v>
      </c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3">
        <v>1.0</v>
      </c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3">
        <v>16.0</v>
      </c>
      <c r="AQ16" s="108"/>
      <c r="AR16" s="108"/>
    </row>
    <row r="17">
      <c r="A17" s="74">
        <v>11.0</v>
      </c>
      <c r="B17" s="74" t="s">
        <v>568</v>
      </c>
      <c r="C17" s="74">
        <v>46.0</v>
      </c>
      <c r="D17" s="74" t="s">
        <v>598</v>
      </c>
      <c r="E17" s="74" t="s">
        <v>599</v>
      </c>
      <c r="F17" s="74">
        <v>1.0015004567E10</v>
      </c>
      <c r="G17" s="74" t="s">
        <v>600</v>
      </c>
      <c r="H17" s="104">
        <v>134.0</v>
      </c>
      <c r="I17" s="74" t="s">
        <v>59</v>
      </c>
      <c r="J17" s="72">
        <f t="shared" si="1"/>
        <v>15</v>
      </c>
      <c r="K17" s="106">
        <v>14.0</v>
      </c>
      <c r="L17" s="106">
        <v>14.0</v>
      </c>
      <c r="M17" s="73">
        <v>23.0</v>
      </c>
      <c r="N17" s="72">
        <f t="shared" si="2"/>
        <v>0</v>
      </c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3">
        <v>1.0</v>
      </c>
      <c r="AQ17" s="108"/>
      <c r="AR17" s="108"/>
    </row>
    <row r="18">
      <c r="A18" s="74">
        <v>12.0</v>
      </c>
      <c r="B18" s="74" t="s">
        <v>568</v>
      </c>
      <c r="C18" s="74">
        <v>41.0</v>
      </c>
      <c r="D18" s="74" t="s">
        <v>596</v>
      </c>
      <c r="E18" s="74" t="s">
        <v>426</v>
      </c>
      <c r="F18" s="74">
        <v>1.0007499191E10</v>
      </c>
      <c r="G18" s="74" t="s">
        <v>579</v>
      </c>
      <c r="H18" s="104">
        <v>4.0</v>
      </c>
      <c r="I18" s="74" t="s">
        <v>320</v>
      </c>
      <c r="J18" s="72">
        <f t="shared" si="1"/>
        <v>11</v>
      </c>
      <c r="K18" s="106">
        <v>16.0</v>
      </c>
      <c r="L18" s="106">
        <v>10.0</v>
      </c>
      <c r="M18" s="73">
        <v>37.0</v>
      </c>
      <c r="N18" s="72">
        <f t="shared" si="2"/>
        <v>0</v>
      </c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3">
        <v>1.0</v>
      </c>
      <c r="AQ18" s="108"/>
      <c r="AR18" s="108"/>
    </row>
    <row r="19">
      <c r="A19" s="74">
        <v>13.0</v>
      </c>
      <c r="B19" s="74" t="s">
        <v>568</v>
      </c>
      <c r="C19" s="74">
        <v>60.0</v>
      </c>
      <c r="D19" s="74" t="s">
        <v>634</v>
      </c>
      <c r="E19" s="74" t="s">
        <v>624</v>
      </c>
      <c r="F19" s="74">
        <v>1.000632034E10</v>
      </c>
      <c r="G19" s="74" t="s">
        <v>595</v>
      </c>
      <c r="H19" s="66"/>
      <c r="I19" s="74" t="s">
        <v>48</v>
      </c>
      <c r="J19" s="72">
        <f t="shared" si="1"/>
        <v>7</v>
      </c>
      <c r="K19" s="106">
        <v>18.0</v>
      </c>
      <c r="L19" s="106">
        <v>6.0</v>
      </c>
      <c r="M19" s="73">
        <v>22.0</v>
      </c>
      <c r="N19" s="72">
        <f t="shared" si="2"/>
        <v>0</v>
      </c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3">
        <v>1.0</v>
      </c>
      <c r="AQ19" s="108"/>
      <c r="AR19" s="108"/>
    </row>
    <row r="20">
      <c r="A20" s="74">
        <v>14.0</v>
      </c>
      <c r="B20" s="74" t="s">
        <v>568</v>
      </c>
      <c r="C20" s="74">
        <v>80.0</v>
      </c>
      <c r="D20" s="74" t="s">
        <v>535</v>
      </c>
      <c r="E20" s="74" t="s">
        <v>171</v>
      </c>
      <c r="F20" s="74">
        <v>1.0002419021E10</v>
      </c>
      <c r="G20" s="74" t="s">
        <v>643</v>
      </c>
      <c r="H20" s="104">
        <v>367.0</v>
      </c>
      <c r="I20" s="74" t="s">
        <v>113</v>
      </c>
      <c r="J20" s="72">
        <f t="shared" si="1"/>
        <v>5</v>
      </c>
      <c r="K20" s="106">
        <v>19.0</v>
      </c>
      <c r="L20" s="106">
        <v>4.0</v>
      </c>
      <c r="M20" s="73">
        <v>31.0</v>
      </c>
      <c r="N20" s="72">
        <f t="shared" si="2"/>
        <v>0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3">
        <v>1.0</v>
      </c>
      <c r="AQ20" s="108"/>
      <c r="AR20" s="108"/>
    </row>
    <row r="21">
      <c r="A21" s="74">
        <v>15.0</v>
      </c>
      <c r="B21" s="74" t="s">
        <v>568</v>
      </c>
      <c r="C21" s="74">
        <v>36.0</v>
      </c>
      <c r="D21" s="74" t="s">
        <v>604</v>
      </c>
      <c r="E21" s="74" t="s">
        <v>605</v>
      </c>
      <c r="F21" s="74">
        <v>1.0036119144E10</v>
      </c>
      <c r="G21" s="74" t="s">
        <v>575</v>
      </c>
      <c r="H21" s="104" t="s">
        <v>606</v>
      </c>
      <c r="I21" s="74" t="s">
        <v>576</v>
      </c>
      <c r="J21" s="72">
        <f t="shared" si="1"/>
        <v>2</v>
      </c>
      <c r="K21" s="106">
        <v>21.0</v>
      </c>
      <c r="L21" s="106">
        <v>1.0</v>
      </c>
      <c r="M21" s="73">
        <v>21.0</v>
      </c>
      <c r="N21" s="72">
        <f t="shared" si="2"/>
        <v>0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3">
        <v>1.0</v>
      </c>
      <c r="AQ21" s="108"/>
      <c r="AR21" s="108"/>
    </row>
    <row r="22">
      <c r="A22" s="74">
        <v>16.0</v>
      </c>
      <c r="B22" s="74" t="s">
        <v>568</v>
      </c>
      <c r="C22" s="74">
        <v>27.0</v>
      </c>
      <c r="D22" s="74" t="s">
        <v>616</v>
      </c>
      <c r="E22" s="74" t="s">
        <v>617</v>
      </c>
      <c r="F22" s="74">
        <v>1.0011212877E10</v>
      </c>
      <c r="G22" s="74" t="s">
        <v>602</v>
      </c>
      <c r="H22" s="104">
        <v>266.0</v>
      </c>
      <c r="I22" s="74" t="s">
        <v>603</v>
      </c>
      <c r="J22" s="72">
        <f t="shared" si="1"/>
        <v>2</v>
      </c>
      <c r="K22" s="106">
        <v>37.0</v>
      </c>
      <c r="L22" s="106">
        <v>1.0</v>
      </c>
      <c r="M22" s="73">
        <v>27.0</v>
      </c>
      <c r="N22" s="72">
        <f t="shared" si="2"/>
        <v>0</v>
      </c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3">
        <v>1.0</v>
      </c>
      <c r="AQ22" s="108"/>
      <c r="AR22" s="108"/>
    </row>
    <row r="23">
      <c r="A23" s="74">
        <v>17.0</v>
      </c>
      <c r="B23" s="74" t="s">
        <v>568</v>
      </c>
      <c r="C23" s="74">
        <v>43.0</v>
      </c>
      <c r="D23" s="74" t="s">
        <v>607</v>
      </c>
      <c r="E23" s="74" t="s">
        <v>608</v>
      </c>
      <c r="F23" s="74">
        <v>1.0006602044E10</v>
      </c>
      <c r="G23" s="74" t="s">
        <v>609</v>
      </c>
      <c r="H23" s="104">
        <v>59.0</v>
      </c>
      <c r="I23" s="74" t="s">
        <v>610</v>
      </c>
      <c r="J23" s="72">
        <f t="shared" si="1"/>
        <v>2</v>
      </c>
      <c r="K23" s="106">
        <v>28.0</v>
      </c>
      <c r="L23" s="106">
        <v>1.0</v>
      </c>
      <c r="M23" s="73">
        <v>29.0</v>
      </c>
      <c r="N23" s="72">
        <f t="shared" si="2"/>
        <v>0</v>
      </c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3">
        <v>1.0</v>
      </c>
      <c r="AQ23" s="108"/>
      <c r="AR23" s="108"/>
    </row>
    <row r="24">
      <c r="A24" s="74">
        <v>18.0</v>
      </c>
      <c r="B24" s="74" t="s">
        <v>568</v>
      </c>
      <c r="C24" s="74">
        <v>9.0</v>
      </c>
      <c r="D24" s="74" t="s">
        <v>526</v>
      </c>
      <c r="E24" s="74" t="s">
        <v>158</v>
      </c>
      <c r="F24" s="74">
        <v>1.0008988648E10</v>
      </c>
      <c r="G24" s="74" t="s">
        <v>588</v>
      </c>
      <c r="H24" s="104">
        <v>52.0</v>
      </c>
      <c r="I24" s="74" t="s">
        <v>21</v>
      </c>
      <c r="J24" s="72">
        <f t="shared" si="1"/>
        <v>2</v>
      </c>
      <c r="K24" s="106">
        <v>26.0</v>
      </c>
      <c r="L24" s="106">
        <v>1.0</v>
      </c>
      <c r="M24" s="73">
        <v>34.0</v>
      </c>
      <c r="N24" s="72">
        <f t="shared" si="2"/>
        <v>0</v>
      </c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3">
        <v>1.0</v>
      </c>
      <c r="AQ24" s="108"/>
      <c r="AR24" s="108"/>
    </row>
    <row r="25">
      <c r="A25" s="74">
        <v>19.0</v>
      </c>
      <c r="B25" s="74" t="s">
        <v>568</v>
      </c>
      <c r="C25" s="74">
        <v>76.0</v>
      </c>
      <c r="D25" s="74" t="s">
        <v>637</v>
      </c>
      <c r="E25" s="74" t="s">
        <v>638</v>
      </c>
      <c r="F25" s="74">
        <v>1.0009424744E10</v>
      </c>
      <c r="G25" s="74" t="s">
        <v>622</v>
      </c>
      <c r="H25" s="104">
        <v>281.0</v>
      </c>
      <c r="I25" s="74" t="s">
        <v>232</v>
      </c>
      <c r="J25" s="72">
        <f t="shared" si="1"/>
        <v>2</v>
      </c>
      <c r="K25" s="106">
        <v>30.0</v>
      </c>
      <c r="L25" s="106">
        <v>1.0</v>
      </c>
      <c r="M25" s="73">
        <v>36.0</v>
      </c>
      <c r="N25" s="72">
        <f t="shared" si="2"/>
        <v>0</v>
      </c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3">
        <v>1.0</v>
      </c>
      <c r="AQ25" s="108"/>
      <c r="AR25" s="108"/>
    </row>
    <row r="26">
      <c r="A26" s="74">
        <v>20.0</v>
      </c>
      <c r="B26" s="74" t="s">
        <v>568</v>
      </c>
      <c r="C26" s="74">
        <v>1.0</v>
      </c>
      <c r="D26" s="74" t="s">
        <v>646</v>
      </c>
      <c r="E26" s="74" t="s">
        <v>150</v>
      </c>
      <c r="F26" s="74">
        <v>1.0003096304E10</v>
      </c>
      <c r="G26" s="74" t="s">
        <v>588</v>
      </c>
      <c r="H26" s="104">
        <v>136.0</v>
      </c>
      <c r="I26" s="74" t="s">
        <v>21</v>
      </c>
      <c r="J26" s="72">
        <f t="shared" si="1"/>
        <v>2</v>
      </c>
      <c r="K26" s="106">
        <v>39.0</v>
      </c>
      <c r="L26" s="106">
        <v>1.0</v>
      </c>
      <c r="M26" s="73">
        <v>39.0</v>
      </c>
      <c r="N26" s="72">
        <f t="shared" si="2"/>
        <v>-20</v>
      </c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3">
        <v>-20.0</v>
      </c>
      <c r="AO26" s="72"/>
      <c r="AP26" s="73">
        <v>1.0</v>
      </c>
      <c r="AQ26" s="108"/>
      <c r="AR26" s="108"/>
    </row>
    <row r="27">
      <c r="A27" s="74"/>
      <c r="B27" s="74"/>
      <c r="C27" s="74"/>
      <c r="D27" s="74"/>
      <c r="E27" s="74"/>
      <c r="F27" s="74"/>
      <c r="G27" s="74"/>
      <c r="H27" s="104"/>
      <c r="I27" s="74"/>
      <c r="J27" s="72"/>
      <c r="K27" s="106"/>
      <c r="L27" s="106"/>
      <c r="M27" s="73"/>
      <c r="N27" s="72"/>
      <c r="O27" s="72"/>
      <c r="P27" s="72"/>
      <c r="Q27" s="73"/>
      <c r="R27" s="72"/>
      <c r="S27" s="72"/>
      <c r="T27" s="72"/>
      <c r="U27" s="72"/>
      <c r="V27" s="72"/>
      <c r="W27" s="72"/>
      <c r="X27" s="72"/>
      <c r="Y27" s="73"/>
      <c r="Z27" s="72"/>
      <c r="AA27" s="72"/>
      <c r="AB27" s="72"/>
      <c r="AC27" s="72"/>
      <c r="AD27" s="72"/>
      <c r="AE27" s="72"/>
      <c r="AF27" s="72"/>
      <c r="AG27" s="72"/>
      <c r="AH27" s="72"/>
      <c r="AI27" s="73"/>
      <c r="AJ27" s="73"/>
      <c r="AK27" s="72"/>
      <c r="AL27" s="72"/>
      <c r="AM27" s="72"/>
      <c r="AN27" s="72"/>
      <c r="AO27" s="72"/>
      <c r="AP27" s="73"/>
      <c r="AQ27" s="108"/>
      <c r="AR27" s="108"/>
    </row>
    <row r="28">
      <c r="A28" s="74">
        <v>1.0</v>
      </c>
      <c r="B28" s="74" t="s">
        <v>619</v>
      </c>
      <c r="C28" s="74">
        <v>78.0</v>
      </c>
      <c r="D28" s="74" t="s">
        <v>620</v>
      </c>
      <c r="E28" s="74" t="s">
        <v>621</v>
      </c>
      <c r="F28" s="74">
        <v>1.0009640063E10</v>
      </c>
      <c r="G28" s="74" t="s">
        <v>622</v>
      </c>
      <c r="H28" s="104">
        <v>3.0</v>
      </c>
      <c r="I28" s="74" t="s">
        <v>232</v>
      </c>
      <c r="J28" s="72">
        <f t="shared" ref="J28:J47" si="3">L28+AP28+AR28+AT28</f>
        <v>68</v>
      </c>
      <c r="K28" s="106">
        <v>7.0</v>
      </c>
      <c r="L28" s="106">
        <v>28.0</v>
      </c>
      <c r="M28" s="73">
        <v>1.0</v>
      </c>
      <c r="N28" s="72">
        <f t="shared" ref="N28:N47" si="4">SUM(O28:AO28)</f>
        <v>4</v>
      </c>
      <c r="O28" s="72"/>
      <c r="P28" s="72"/>
      <c r="Q28" s="73">
        <v>1.0</v>
      </c>
      <c r="R28" s="72"/>
      <c r="S28" s="72"/>
      <c r="T28" s="72"/>
      <c r="U28" s="72"/>
      <c r="V28" s="72"/>
      <c r="W28" s="72"/>
      <c r="X28" s="72"/>
      <c r="Y28" s="73">
        <v>1.0</v>
      </c>
      <c r="Z28" s="72"/>
      <c r="AA28" s="72"/>
      <c r="AB28" s="72"/>
      <c r="AC28" s="72"/>
      <c r="AD28" s="72"/>
      <c r="AE28" s="72"/>
      <c r="AF28" s="72"/>
      <c r="AG28" s="72"/>
      <c r="AH28" s="72"/>
      <c r="AI28" s="73">
        <v>1.0</v>
      </c>
      <c r="AJ28" s="73">
        <v>1.0</v>
      </c>
      <c r="AK28" s="72"/>
      <c r="AL28" s="72"/>
      <c r="AM28" s="72"/>
      <c r="AN28" s="72"/>
      <c r="AO28" s="72"/>
      <c r="AP28" s="73">
        <v>40.0</v>
      </c>
      <c r="AQ28" s="108"/>
      <c r="AR28" s="108"/>
    </row>
    <row r="29">
      <c r="A29" s="74">
        <v>2.0</v>
      </c>
      <c r="B29" s="74" t="s">
        <v>619</v>
      </c>
      <c r="C29" s="74">
        <v>91.0</v>
      </c>
      <c r="D29" s="74" t="s">
        <v>236</v>
      </c>
      <c r="E29" s="74" t="s">
        <v>344</v>
      </c>
      <c r="F29" s="74">
        <v>1.0006886576E10</v>
      </c>
      <c r="G29" s="74" t="s">
        <v>572</v>
      </c>
      <c r="H29" s="104">
        <v>137.0</v>
      </c>
      <c r="I29" s="74" t="s">
        <v>238</v>
      </c>
      <c r="J29" s="72">
        <f t="shared" si="3"/>
        <v>60</v>
      </c>
      <c r="K29" s="106">
        <v>3.0</v>
      </c>
      <c r="L29" s="106">
        <v>36.0</v>
      </c>
      <c r="M29" s="73">
        <v>9.0</v>
      </c>
      <c r="N29" s="72">
        <f t="shared" si="4"/>
        <v>1</v>
      </c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3">
        <v>1.0</v>
      </c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3">
        <v>24.0</v>
      </c>
      <c r="AQ29" s="108"/>
      <c r="AR29" s="108"/>
    </row>
    <row r="30">
      <c r="A30" s="74">
        <v>3.0</v>
      </c>
      <c r="B30" s="74" t="s">
        <v>619</v>
      </c>
      <c r="C30" s="74">
        <v>73.0</v>
      </c>
      <c r="D30" s="74" t="s">
        <v>626</v>
      </c>
      <c r="E30" s="74" t="s">
        <v>621</v>
      </c>
      <c r="F30" s="74">
        <v>1.0010807093E10</v>
      </c>
      <c r="G30" s="74" t="s">
        <v>622</v>
      </c>
      <c r="H30" s="104">
        <v>88.0</v>
      </c>
      <c r="I30" s="74" t="s">
        <v>232</v>
      </c>
      <c r="J30" s="72">
        <f t="shared" si="3"/>
        <v>50</v>
      </c>
      <c r="K30" s="106">
        <v>6.0</v>
      </c>
      <c r="L30" s="106">
        <v>30.0</v>
      </c>
      <c r="M30" s="73">
        <v>11.0</v>
      </c>
      <c r="N30" s="72">
        <f t="shared" si="4"/>
        <v>1</v>
      </c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3">
        <v>1.0</v>
      </c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3">
        <v>20.0</v>
      </c>
      <c r="AQ30" s="108"/>
      <c r="AR30" s="108"/>
    </row>
    <row r="31">
      <c r="A31" s="74">
        <v>4.0</v>
      </c>
      <c r="B31" s="74" t="s">
        <v>619</v>
      </c>
      <c r="C31" s="74">
        <v>31.0</v>
      </c>
      <c r="D31" s="74" t="s">
        <v>625</v>
      </c>
      <c r="E31" s="74" t="s">
        <v>594</v>
      </c>
      <c r="F31" s="74">
        <v>1.0009033209E10</v>
      </c>
      <c r="G31" s="74" t="s">
        <v>592</v>
      </c>
      <c r="H31" s="104">
        <v>15.0</v>
      </c>
      <c r="I31" s="74" t="s">
        <v>75</v>
      </c>
      <c r="J31" s="72">
        <f t="shared" si="3"/>
        <v>39</v>
      </c>
      <c r="K31" s="106">
        <v>2.0</v>
      </c>
      <c r="L31" s="106">
        <v>38.0</v>
      </c>
      <c r="M31" s="73">
        <v>25.0</v>
      </c>
      <c r="N31" s="72">
        <f t="shared" si="4"/>
        <v>0</v>
      </c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3">
        <v>1.0</v>
      </c>
      <c r="AQ31" s="108"/>
      <c r="AR31" s="108"/>
    </row>
    <row r="32">
      <c r="A32" s="74">
        <v>5.0</v>
      </c>
      <c r="B32" s="74" t="s">
        <v>619</v>
      </c>
      <c r="C32" s="74">
        <v>72.0</v>
      </c>
      <c r="D32" s="74" t="s">
        <v>629</v>
      </c>
      <c r="E32" s="74" t="s">
        <v>630</v>
      </c>
      <c r="F32" s="74">
        <v>1.0010750715E10</v>
      </c>
      <c r="G32" s="74" t="s">
        <v>582</v>
      </c>
      <c r="H32" s="104">
        <v>48.0</v>
      </c>
      <c r="I32" s="74" t="s">
        <v>583</v>
      </c>
      <c r="J32" s="72">
        <f t="shared" si="3"/>
        <v>35</v>
      </c>
      <c r="K32" s="106">
        <v>36.0</v>
      </c>
      <c r="L32" s="106">
        <v>1.0</v>
      </c>
      <c r="M32" s="73">
        <v>4.0</v>
      </c>
      <c r="N32" s="72">
        <f t="shared" si="4"/>
        <v>2</v>
      </c>
      <c r="O32" s="72"/>
      <c r="P32" s="72"/>
      <c r="Q32" s="72"/>
      <c r="R32" s="72"/>
      <c r="S32" s="72"/>
      <c r="T32" s="73">
        <v>1.0</v>
      </c>
      <c r="U32" s="73">
        <v>1.0</v>
      </c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3">
        <v>34.0</v>
      </c>
      <c r="AQ32" s="108"/>
      <c r="AR32" s="108"/>
    </row>
    <row r="33">
      <c r="A33" s="74">
        <v>6.0</v>
      </c>
      <c r="B33" s="74" t="s">
        <v>619</v>
      </c>
      <c r="C33" s="74">
        <v>32.0</v>
      </c>
      <c r="D33" s="74" t="s">
        <v>590</v>
      </c>
      <c r="E33" s="74" t="s">
        <v>591</v>
      </c>
      <c r="F33" s="74">
        <v>1.0009050181E10</v>
      </c>
      <c r="G33" s="74" t="s">
        <v>592</v>
      </c>
      <c r="H33" s="104">
        <v>179.0</v>
      </c>
      <c r="I33" s="74" t="s">
        <v>75</v>
      </c>
      <c r="J33" s="72">
        <f t="shared" si="3"/>
        <v>32</v>
      </c>
      <c r="K33" s="106">
        <v>8.0</v>
      </c>
      <c r="L33" s="106">
        <v>26.0</v>
      </c>
      <c r="M33" s="73">
        <v>18.0</v>
      </c>
      <c r="N33" s="72">
        <f t="shared" si="4"/>
        <v>0</v>
      </c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3">
        <v>6.0</v>
      </c>
      <c r="AQ33" s="108"/>
      <c r="AR33" s="108"/>
    </row>
    <row r="34">
      <c r="A34" s="74">
        <v>7.0</v>
      </c>
      <c r="B34" s="74" t="s">
        <v>619</v>
      </c>
      <c r="C34" s="74">
        <v>74.0</v>
      </c>
      <c r="D34" s="74" t="s">
        <v>632</v>
      </c>
      <c r="E34" s="74" t="s">
        <v>633</v>
      </c>
      <c r="F34" s="74">
        <v>1.0010184172E10</v>
      </c>
      <c r="G34" s="74" t="s">
        <v>622</v>
      </c>
      <c r="H34" s="104">
        <v>169.0</v>
      </c>
      <c r="I34" s="74" t="s">
        <v>232</v>
      </c>
      <c r="J34" s="72">
        <f t="shared" si="3"/>
        <v>28</v>
      </c>
      <c r="K34" s="106">
        <v>12.0</v>
      </c>
      <c r="L34" s="106">
        <v>18.0</v>
      </c>
      <c r="M34" s="73">
        <v>16.0</v>
      </c>
      <c r="N34" s="72">
        <f t="shared" si="4"/>
        <v>0</v>
      </c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3">
        <v>10.0</v>
      </c>
      <c r="AQ34" s="108"/>
      <c r="AR34" s="108"/>
    </row>
    <row r="35">
      <c r="A35" s="74">
        <v>8.0</v>
      </c>
      <c r="B35" s="74" t="s">
        <v>619</v>
      </c>
      <c r="C35" s="74">
        <v>71.0</v>
      </c>
      <c r="D35" s="74" t="s">
        <v>580</v>
      </c>
      <c r="E35" s="74" t="s">
        <v>581</v>
      </c>
      <c r="F35" s="107">
        <v>1.0009117475E10</v>
      </c>
      <c r="G35" s="74" t="s">
        <v>582</v>
      </c>
      <c r="H35" s="66"/>
      <c r="I35" s="74" t="s">
        <v>583</v>
      </c>
      <c r="J35" s="72">
        <f t="shared" si="3"/>
        <v>27</v>
      </c>
      <c r="K35" s="106">
        <v>24.0</v>
      </c>
      <c r="L35" s="106">
        <v>1.0</v>
      </c>
      <c r="M35" s="73">
        <v>8.0</v>
      </c>
      <c r="N35" s="72">
        <f t="shared" si="4"/>
        <v>1</v>
      </c>
      <c r="O35" s="72"/>
      <c r="P35" s="72"/>
      <c r="Q35" s="72"/>
      <c r="R35" s="72"/>
      <c r="S35" s="72"/>
      <c r="T35" s="72"/>
      <c r="U35" s="72"/>
      <c r="V35" s="72"/>
      <c r="W35" s="73">
        <v>1.0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3">
        <v>26.0</v>
      </c>
      <c r="AQ35" s="108"/>
      <c r="AR35" s="108"/>
    </row>
    <row r="36">
      <c r="A36" s="74">
        <v>9.0</v>
      </c>
      <c r="B36" s="74" t="s">
        <v>619</v>
      </c>
      <c r="C36" s="74">
        <v>29.0</v>
      </c>
      <c r="D36" s="74" t="s">
        <v>639</v>
      </c>
      <c r="E36" s="74" t="s">
        <v>188</v>
      </c>
      <c r="F36" s="74">
        <v>1.0009840531E10</v>
      </c>
      <c r="G36" s="74" t="s">
        <v>613</v>
      </c>
      <c r="H36" s="104">
        <v>89.0</v>
      </c>
      <c r="I36" s="74" t="s">
        <v>603</v>
      </c>
      <c r="J36" s="72">
        <f t="shared" si="3"/>
        <v>19</v>
      </c>
      <c r="K36" s="106">
        <v>29.0</v>
      </c>
      <c r="L36" s="106">
        <v>1.0</v>
      </c>
      <c r="M36" s="73">
        <v>12.0</v>
      </c>
      <c r="N36" s="72">
        <f t="shared" si="4"/>
        <v>1</v>
      </c>
      <c r="O36" s="72"/>
      <c r="P36" s="72"/>
      <c r="Q36" s="72"/>
      <c r="R36" s="72"/>
      <c r="S36" s="72"/>
      <c r="T36" s="72"/>
      <c r="U36" s="72"/>
      <c r="V36" s="72"/>
      <c r="W36" s="72"/>
      <c r="X36" s="73">
        <v>1.0</v>
      </c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3">
        <v>18.0</v>
      </c>
      <c r="AQ36" s="108"/>
      <c r="AR36" s="108"/>
    </row>
    <row r="37">
      <c r="A37" s="74">
        <v>10.0</v>
      </c>
      <c r="B37" s="74" t="s">
        <v>619</v>
      </c>
      <c r="C37" s="74">
        <v>34.0</v>
      </c>
      <c r="D37" s="74" t="s">
        <v>593</v>
      </c>
      <c r="E37" s="74" t="s">
        <v>594</v>
      </c>
      <c r="F37" s="107">
        <v>1.0007891336E10</v>
      </c>
      <c r="G37" s="74" t="s">
        <v>592</v>
      </c>
      <c r="H37" s="66"/>
      <c r="I37" s="74" t="s">
        <v>75</v>
      </c>
      <c r="J37" s="72">
        <f t="shared" si="3"/>
        <v>17</v>
      </c>
      <c r="K37" s="106">
        <v>13.0</v>
      </c>
      <c r="L37" s="106">
        <v>16.0</v>
      </c>
      <c r="M37" s="73">
        <v>33.0</v>
      </c>
      <c r="N37" s="72">
        <f t="shared" si="4"/>
        <v>0</v>
      </c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3">
        <v>1.0</v>
      </c>
      <c r="AQ37" s="108"/>
      <c r="AR37" s="108"/>
    </row>
    <row r="38">
      <c r="A38" s="74">
        <v>11.0</v>
      </c>
      <c r="B38" s="74" t="s">
        <v>619</v>
      </c>
      <c r="C38" s="74">
        <v>6.0</v>
      </c>
      <c r="D38" s="74" t="s">
        <v>642</v>
      </c>
      <c r="E38" s="74" t="s">
        <v>155</v>
      </c>
      <c r="F38" s="74">
        <v>1.0007503437E10</v>
      </c>
      <c r="G38" s="74" t="s">
        <v>588</v>
      </c>
      <c r="H38" s="104">
        <v>110.0</v>
      </c>
      <c r="I38" s="74" t="s">
        <v>21</v>
      </c>
      <c r="J38" s="72">
        <f t="shared" si="3"/>
        <v>13</v>
      </c>
      <c r="K38" s="106">
        <v>31.0</v>
      </c>
      <c r="L38" s="106">
        <v>1.0</v>
      </c>
      <c r="M38" s="73">
        <v>15.0</v>
      </c>
      <c r="N38" s="72">
        <f t="shared" si="4"/>
        <v>1</v>
      </c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3">
        <v>1.0</v>
      </c>
      <c r="AI38" s="72"/>
      <c r="AJ38" s="72"/>
      <c r="AK38" s="72"/>
      <c r="AL38" s="72"/>
      <c r="AM38" s="72"/>
      <c r="AN38" s="72"/>
      <c r="AO38" s="72"/>
      <c r="AP38" s="73">
        <v>12.0</v>
      </c>
      <c r="AQ38" s="108"/>
      <c r="AR38" s="108"/>
    </row>
    <row r="39">
      <c r="A39" s="74">
        <v>12.0</v>
      </c>
      <c r="B39" s="74" t="s">
        <v>619</v>
      </c>
      <c r="C39" s="74">
        <v>96.0</v>
      </c>
      <c r="D39" s="74" t="s">
        <v>525</v>
      </c>
      <c r="E39" s="74" t="s">
        <v>289</v>
      </c>
      <c r="F39" s="74">
        <v>1.0007503336E10</v>
      </c>
      <c r="G39" s="74" t="s">
        <v>597</v>
      </c>
      <c r="H39" s="66"/>
      <c r="I39" s="74" t="s">
        <v>21</v>
      </c>
      <c r="J39" s="72">
        <f t="shared" si="3"/>
        <v>10</v>
      </c>
      <c r="K39" s="106">
        <v>17.0</v>
      </c>
      <c r="L39" s="106">
        <v>8.0</v>
      </c>
      <c r="M39" s="73">
        <v>20.0</v>
      </c>
      <c r="N39" s="72">
        <f t="shared" si="4"/>
        <v>0</v>
      </c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3">
        <v>2.0</v>
      </c>
      <c r="AQ39" s="108"/>
      <c r="AR39" s="108"/>
    </row>
    <row r="40">
      <c r="A40" s="74">
        <v>13.0</v>
      </c>
      <c r="B40" s="74" t="s">
        <v>619</v>
      </c>
      <c r="C40" s="74">
        <v>24.0</v>
      </c>
      <c r="D40" s="74" t="s">
        <v>601</v>
      </c>
      <c r="E40" s="74" t="s">
        <v>399</v>
      </c>
      <c r="F40" s="74">
        <v>1.0007896992E10</v>
      </c>
      <c r="G40" s="74" t="s">
        <v>602</v>
      </c>
      <c r="H40" s="104">
        <v>385.0</v>
      </c>
      <c r="I40" s="74" t="s">
        <v>603</v>
      </c>
      <c r="J40" s="72">
        <f t="shared" si="3"/>
        <v>6</v>
      </c>
      <c r="K40" s="106">
        <v>20.0</v>
      </c>
      <c r="L40" s="106">
        <v>2.0</v>
      </c>
      <c r="M40" s="73">
        <v>19.0</v>
      </c>
      <c r="N40" s="72">
        <f t="shared" si="4"/>
        <v>0</v>
      </c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3">
        <v>4.0</v>
      </c>
      <c r="AQ40" s="108"/>
      <c r="AR40" s="108"/>
    </row>
    <row r="41">
      <c r="A41" s="74">
        <v>14.0</v>
      </c>
      <c r="B41" s="74" t="s">
        <v>619</v>
      </c>
      <c r="C41" s="74">
        <v>98.0</v>
      </c>
      <c r="D41" s="74" t="s">
        <v>635</v>
      </c>
      <c r="E41" s="74" t="s">
        <v>636</v>
      </c>
      <c r="F41" s="74">
        <v>1.000689163E10</v>
      </c>
      <c r="G41" s="74" t="s">
        <v>571</v>
      </c>
      <c r="H41" s="104">
        <v>89.0</v>
      </c>
      <c r="I41" s="74" t="s">
        <v>59</v>
      </c>
      <c r="J41" s="72">
        <f t="shared" si="3"/>
        <v>2</v>
      </c>
      <c r="K41" s="106">
        <v>35.0</v>
      </c>
      <c r="L41" s="106">
        <v>1.0</v>
      </c>
      <c r="M41" s="73">
        <v>32.0</v>
      </c>
      <c r="N41" s="72">
        <f t="shared" si="4"/>
        <v>0</v>
      </c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3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3">
        <v>1.0</v>
      </c>
      <c r="AQ41" s="108"/>
      <c r="AR41" s="108"/>
    </row>
    <row r="42">
      <c r="A42" s="74">
        <v>15.0</v>
      </c>
      <c r="B42" s="74" t="s">
        <v>619</v>
      </c>
      <c r="C42" s="74">
        <v>69.0</v>
      </c>
      <c r="D42" s="74" t="s">
        <v>645</v>
      </c>
      <c r="E42" s="74" t="s">
        <v>344</v>
      </c>
      <c r="F42" s="74">
        <v>1.0009520532E10</v>
      </c>
      <c r="G42" s="74" t="s">
        <v>584</v>
      </c>
      <c r="H42" s="104">
        <v>475.0</v>
      </c>
      <c r="I42" s="74" t="s">
        <v>56</v>
      </c>
      <c r="J42" s="72">
        <f t="shared" si="3"/>
        <v>2</v>
      </c>
      <c r="K42" s="106">
        <v>25.0</v>
      </c>
      <c r="L42" s="106">
        <v>1.0</v>
      </c>
      <c r="M42" s="73">
        <v>24.0</v>
      </c>
      <c r="N42" s="72">
        <f t="shared" si="4"/>
        <v>0</v>
      </c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3">
        <v>1.0</v>
      </c>
      <c r="AQ42" s="108"/>
      <c r="AR42" s="108"/>
    </row>
    <row r="43">
      <c r="A43" s="74">
        <v>16.0</v>
      </c>
      <c r="B43" s="74" t="s">
        <v>619</v>
      </c>
      <c r="C43" s="74">
        <v>28.0</v>
      </c>
      <c r="D43" s="74" t="s">
        <v>611</v>
      </c>
      <c r="E43" s="74" t="s">
        <v>612</v>
      </c>
      <c r="F43" s="74">
        <v>1.0011044947E10</v>
      </c>
      <c r="G43" s="74" t="s">
        <v>613</v>
      </c>
      <c r="H43" s="104">
        <v>57.0</v>
      </c>
      <c r="I43" s="74" t="s">
        <v>603</v>
      </c>
      <c r="J43" s="72">
        <f t="shared" si="3"/>
        <v>2</v>
      </c>
      <c r="K43" s="106">
        <v>33.0</v>
      </c>
      <c r="L43" s="106">
        <v>1.0</v>
      </c>
      <c r="M43" s="73">
        <v>28.0</v>
      </c>
      <c r="N43" s="72">
        <f t="shared" si="4"/>
        <v>0</v>
      </c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3">
        <v>1.0</v>
      </c>
      <c r="AQ43" s="108"/>
      <c r="AR43" s="108"/>
    </row>
    <row r="44">
      <c r="A44" s="74">
        <v>17.0</v>
      </c>
      <c r="B44" s="74" t="s">
        <v>619</v>
      </c>
      <c r="C44" s="74">
        <v>14.0</v>
      </c>
      <c r="D44" s="74" t="s">
        <v>72</v>
      </c>
      <c r="E44" s="74" t="s">
        <v>587</v>
      </c>
      <c r="F44" s="74">
        <v>1.0047170272E10</v>
      </c>
      <c r="G44" s="74" t="s">
        <v>588</v>
      </c>
      <c r="H44" s="104" t="s">
        <v>589</v>
      </c>
      <c r="I44" s="74" t="s">
        <v>21</v>
      </c>
      <c r="J44" s="72">
        <f t="shared" si="3"/>
        <v>2</v>
      </c>
      <c r="K44" s="106">
        <v>27.0</v>
      </c>
      <c r="L44" s="106">
        <v>1.0</v>
      </c>
      <c r="M44" s="73">
        <v>30.0</v>
      </c>
      <c r="N44" s="72">
        <f t="shared" si="4"/>
        <v>0</v>
      </c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3">
        <v>1.0</v>
      </c>
      <c r="AQ44" s="108"/>
      <c r="AR44" s="108"/>
    </row>
    <row r="45">
      <c r="A45" s="74">
        <v>18.0</v>
      </c>
      <c r="B45" s="74" t="s">
        <v>619</v>
      </c>
      <c r="C45" s="74">
        <v>30.0</v>
      </c>
      <c r="D45" s="74" t="s">
        <v>614</v>
      </c>
      <c r="E45" s="74" t="s">
        <v>615</v>
      </c>
      <c r="F45" s="74">
        <v>1.000949224E10</v>
      </c>
      <c r="G45" s="74" t="s">
        <v>592</v>
      </c>
      <c r="H45" s="104">
        <v>379.0</v>
      </c>
      <c r="I45" s="74" t="s">
        <v>75</v>
      </c>
      <c r="J45" s="72">
        <f t="shared" si="3"/>
        <v>2</v>
      </c>
      <c r="K45" s="106">
        <v>32.0</v>
      </c>
      <c r="L45" s="106">
        <v>1.0</v>
      </c>
      <c r="M45" s="73">
        <v>35.0</v>
      </c>
      <c r="N45" s="72">
        <f t="shared" si="4"/>
        <v>0</v>
      </c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3">
        <v>1.0</v>
      </c>
      <c r="AQ45" s="108"/>
      <c r="AR45" s="108"/>
    </row>
    <row r="46">
      <c r="A46" s="74">
        <v>19.0</v>
      </c>
      <c r="B46" s="74" t="s">
        <v>619</v>
      </c>
      <c r="C46" s="74">
        <v>21.0</v>
      </c>
      <c r="D46" s="74" t="s">
        <v>528</v>
      </c>
      <c r="E46" s="74" t="s">
        <v>228</v>
      </c>
      <c r="F46" s="74">
        <v>1.0014825725E10</v>
      </c>
      <c r="G46" s="74" t="s">
        <v>644</v>
      </c>
      <c r="H46" s="104">
        <v>204.0</v>
      </c>
      <c r="I46" s="74" t="s">
        <v>33</v>
      </c>
      <c r="J46" s="72">
        <f t="shared" si="3"/>
        <v>2</v>
      </c>
      <c r="K46" s="106">
        <v>23.0</v>
      </c>
      <c r="L46" s="106">
        <v>1.0</v>
      </c>
      <c r="M46" s="73">
        <v>38.0</v>
      </c>
      <c r="N46" s="72">
        <f t="shared" si="4"/>
        <v>0</v>
      </c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3">
        <v>1.0</v>
      </c>
      <c r="AQ46" s="108"/>
      <c r="AR46" s="108"/>
    </row>
    <row r="47">
      <c r="A47" s="74">
        <v>20.0</v>
      </c>
      <c r="B47" s="74" t="s">
        <v>619</v>
      </c>
      <c r="C47" s="74">
        <v>38.0</v>
      </c>
      <c r="D47" s="74" t="s">
        <v>647</v>
      </c>
      <c r="E47" s="74" t="s">
        <v>155</v>
      </c>
      <c r="F47" s="74">
        <v>1.0047303244E10</v>
      </c>
      <c r="G47" s="74" t="s">
        <v>435</v>
      </c>
      <c r="H47" s="104" t="s">
        <v>648</v>
      </c>
      <c r="I47" s="74" t="s">
        <v>21</v>
      </c>
      <c r="J47" s="72">
        <f t="shared" si="3"/>
        <v>-39</v>
      </c>
      <c r="K47" s="106" t="s">
        <v>492</v>
      </c>
      <c r="L47" s="106">
        <v>-40.0</v>
      </c>
      <c r="M47" s="73">
        <v>40.0</v>
      </c>
      <c r="N47" s="72">
        <f t="shared" si="4"/>
        <v>-20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3">
        <v>-20.0</v>
      </c>
      <c r="AO47" s="72"/>
      <c r="AP47" s="73">
        <v>1.0</v>
      </c>
      <c r="AQ47" s="108"/>
      <c r="AR47" s="108"/>
    </row>
    <row r="48">
      <c r="H48" s="104"/>
      <c r="J48" s="72"/>
      <c r="K48" s="106"/>
      <c r="L48" s="106"/>
      <c r="M48" s="73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3"/>
      <c r="AO48" s="72"/>
      <c r="AP48" s="73"/>
      <c r="AQ48" s="108"/>
      <c r="AR48" s="108"/>
    </row>
    <row r="49"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</row>
    <row r="50"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</row>
    <row r="51"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</row>
    <row r="52"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</row>
    <row r="53"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</row>
    <row r="54"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</row>
    <row r="55"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</row>
    <row r="56"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</row>
    <row r="57"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</row>
    <row r="58"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</row>
    <row r="59"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</row>
    <row r="60"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</row>
    <row r="61"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</row>
    <row r="62"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</row>
    <row r="63"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</row>
    <row r="64"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</row>
    <row r="65"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</row>
    <row r="66"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</row>
    <row r="67"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</row>
    <row r="68"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</row>
    <row r="69"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</row>
    <row r="70"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</row>
    <row r="71"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</row>
    <row r="72"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</row>
    <row r="73"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</row>
    <row r="74"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</row>
    <row r="75"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</row>
    <row r="76"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</row>
    <row r="77"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</row>
    <row r="78"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</row>
    <row r="79"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</row>
    <row r="80"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</row>
    <row r="81"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</row>
    <row r="82"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</row>
    <row r="83"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</row>
    <row r="84"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</row>
    <row r="85"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</row>
    <row r="86"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</row>
    <row r="87"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</row>
    <row r="88"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</row>
    <row r="89"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</row>
    <row r="90"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</row>
    <row r="91"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</row>
    <row r="92"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</row>
    <row r="93"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</row>
    <row r="94"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</row>
    <row r="95"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</row>
    <row r="96"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</row>
    <row r="97"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</row>
    <row r="98"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</row>
    <row r="99"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</row>
    <row r="100"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</row>
    <row r="101"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</row>
    <row r="102"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</row>
    <row r="103"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</row>
    <row r="104"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</row>
    <row r="105"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</row>
    <row r="106"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</row>
    <row r="107"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</row>
    <row r="108"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</row>
    <row r="109"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</row>
    <row r="110"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</row>
    <row r="111"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</row>
    <row r="112"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</row>
    <row r="113"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</row>
    <row r="114"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</row>
    <row r="115"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</row>
    <row r="116"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</row>
    <row r="117"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</row>
    <row r="118"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</row>
    <row r="119"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</row>
    <row r="120"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</row>
    <row r="121"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</row>
    <row r="122"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</row>
    <row r="123"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</row>
    <row r="124"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</row>
    <row r="125"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</row>
    <row r="126"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</row>
    <row r="127"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</row>
    <row r="128"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</row>
    <row r="129"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</row>
    <row r="130"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</row>
    <row r="131"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</row>
    <row r="132"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</row>
    <row r="133"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</row>
    <row r="134"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</row>
    <row r="135"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</row>
    <row r="136"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</row>
    <row r="137"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</row>
    <row r="138"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</row>
    <row r="139"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</row>
    <row r="140"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</row>
    <row r="141"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</row>
    <row r="142"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</row>
    <row r="143"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</row>
    <row r="144"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</row>
    <row r="145"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</row>
    <row r="146"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</row>
    <row r="147"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</row>
    <row r="148"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</row>
    <row r="149"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</row>
    <row r="150"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</row>
    <row r="151"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</row>
    <row r="152"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</row>
    <row r="153"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</row>
    <row r="154"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</row>
    <row r="155"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</row>
    <row r="156"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</row>
    <row r="157"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</row>
    <row r="158"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</row>
    <row r="159"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</row>
    <row r="160"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</row>
    <row r="161"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</row>
    <row r="162"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</row>
    <row r="163"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</row>
    <row r="164"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</row>
    <row r="165"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</row>
    <row r="166"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</row>
    <row r="167"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</row>
    <row r="168"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</row>
    <row r="169"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</row>
    <row r="170"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</row>
    <row r="171"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</row>
    <row r="172"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</row>
    <row r="173"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</row>
    <row r="174"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</row>
    <row r="175"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</row>
    <row r="176"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</row>
    <row r="177"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</row>
    <row r="178"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</row>
    <row r="179"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</row>
    <row r="180"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</row>
    <row r="181"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</row>
    <row r="182"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</row>
    <row r="183"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</row>
    <row r="184"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</row>
    <row r="185"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</row>
    <row r="186"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</row>
    <row r="187"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</row>
    <row r="188"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</row>
    <row r="189"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</row>
    <row r="190"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</row>
    <row r="191"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</row>
    <row r="192"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</row>
    <row r="193"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</row>
    <row r="194"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</row>
    <row r="195"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</row>
    <row r="196"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</row>
    <row r="197"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</row>
    <row r="198"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</row>
    <row r="199"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</row>
    <row r="200"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</row>
    <row r="201"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</row>
    <row r="202"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</row>
    <row r="203"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</row>
    <row r="204"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</row>
    <row r="205"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</row>
    <row r="206"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</row>
    <row r="207"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</row>
    <row r="208"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</row>
    <row r="209"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</row>
    <row r="210"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</row>
    <row r="211"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</row>
    <row r="212"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</row>
    <row r="213"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</row>
    <row r="214"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</row>
    <row r="215"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</row>
    <row r="216"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</row>
    <row r="217"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</row>
    <row r="218"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</row>
    <row r="219"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</row>
    <row r="220"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</row>
    <row r="221"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</row>
    <row r="222"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</row>
    <row r="223"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</row>
    <row r="224"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</row>
    <row r="225"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</row>
    <row r="226"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</row>
    <row r="227"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</row>
    <row r="228"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</row>
    <row r="229"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</row>
    <row r="230"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</row>
    <row r="231"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</row>
    <row r="232"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</row>
    <row r="233"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</row>
    <row r="234"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</row>
    <row r="235"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</row>
    <row r="236"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</row>
    <row r="237"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</row>
    <row r="238"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</row>
    <row r="239"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</row>
    <row r="240"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</row>
    <row r="241"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</row>
    <row r="242"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</row>
    <row r="243"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</row>
    <row r="244"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</row>
    <row r="245"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</row>
    <row r="246"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</row>
    <row r="247"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</row>
    <row r="248"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</row>
    <row r="249"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</row>
    <row r="250"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</row>
    <row r="251"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</row>
    <row r="252"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</row>
    <row r="253"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</row>
    <row r="254"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</row>
    <row r="255"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</row>
    <row r="256"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</row>
    <row r="257"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</row>
    <row r="258"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</row>
    <row r="259"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</row>
    <row r="260"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</row>
    <row r="261"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</row>
    <row r="262"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</row>
    <row r="263"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</row>
    <row r="264"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</row>
    <row r="265"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</row>
    <row r="266"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</row>
    <row r="267"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</row>
    <row r="268"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</row>
    <row r="269"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</row>
    <row r="270"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</row>
    <row r="271"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</row>
    <row r="272"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</row>
    <row r="273"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</row>
    <row r="274"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</row>
    <row r="275"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</row>
    <row r="276"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</row>
    <row r="277"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</row>
    <row r="278"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</row>
    <row r="279"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</row>
    <row r="280"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</row>
    <row r="281"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</row>
    <row r="282"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</row>
    <row r="283"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</row>
    <row r="284"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</row>
    <row r="285"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</row>
    <row r="286"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</row>
    <row r="287"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</row>
    <row r="288"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</row>
    <row r="289"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</row>
    <row r="290"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</row>
    <row r="291"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</row>
    <row r="292"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</row>
    <row r="293"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</row>
    <row r="294"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</row>
    <row r="295"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</row>
    <row r="296"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</row>
    <row r="297"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</row>
    <row r="298"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</row>
    <row r="299"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</row>
    <row r="300"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</row>
    <row r="301"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</row>
    <row r="302"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</row>
    <row r="303"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</row>
    <row r="304"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</row>
    <row r="305"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</row>
    <row r="306"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</row>
    <row r="307"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</row>
    <row r="308"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</row>
    <row r="309"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</row>
    <row r="310"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</row>
    <row r="311"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</row>
    <row r="312"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</row>
    <row r="313"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</row>
    <row r="314"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</row>
    <row r="315"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</row>
    <row r="316"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</row>
    <row r="317"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</row>
    <row r="318"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</row>
    <row r="319"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</row>
    <row r="320"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</row>
    <row r="321"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</row>
    <row r="322"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</row>
    <row r="323"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</row>
    <row r="324"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</row>
    <row r="325"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</row>
    <row r="326"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</row>
    <row r="327"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</row>
    <row r="328"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</row>
    <row r="329"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</row>
    <row r="330"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</row>
    <row r="331"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</row>
    <row r="332"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</row>
    <row r="333"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</row>
    <row r="334"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</row>
    <row r="335"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</row>
    <row r="336"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</row>
    <row r="337"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</row>
    <row r="338"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</row>
    <row r="339"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</row>
    <row r="340"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</row>
    <row r="341"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</row>
    <row r="342"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</row>
    <row r="343"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</row>
    <row r="344"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</row>
    <row r="345"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</row>
    <row r="346"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</row>
    <row r="347"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</row>
    <row r="348"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</row>
    <row r="349"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</row>
    <row r="350"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</row>
    <row r="351"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</row>
    <row r="352"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</row>
    <row r="353"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</row>
    <row r="354"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</row>
    <row r="355"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</row>
    <row r="356"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</row>
    <row r="357"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</row>
    <row r="358"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</row>
    <row r="359"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</row>
    <row r="360"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</row>
    <row r="361"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</row>
    <row r="362"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</row>
    <row r="363"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</row>
    <row r="364"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</row>
    <row r="365"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</row>
    <row r="366"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</row>
    <row r="367"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</row>
    <row r="368"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</row>
    <row r="369"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</row>
    <row r="370"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</row>
    <row r="371"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</row>
    <row r="372"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</row>
    <row r="373"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</row>
    <row r="374"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</row>
    <row r="375"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</row>
    <row r="376"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</row>
    <row r="377"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</row>
    <row r="378"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</row>
    <row r="379"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</row>
    <row r="380"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</row>
    <row r="381"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</row>
    <row r="382"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</row>
    <row r="383"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</row>
    <row r="384"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</row>
    <row r="385"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</row>
    <row r="386"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</row>
    <row r="387"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</row>
    <row r="388"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</row>
    <row r="389"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</row>
    <row r="390"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</row>
    <row r="391"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</row>
    <row r="392"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</row>
    <row r="393"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</row>
    <row r="394"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</row>
    <row r="395"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</row>
    <row r="396"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</row>
    <row r="397"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</row>
    <row r="398"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</row>
    <row r="399"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</row>
    <row r="400"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</row>
    <row r="401"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</row>
    <row r="402"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</row>
    <row r="403"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</row>
    <row r="404"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</row>
    <row r="405"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</row>
    <row r="406"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</row>
    <row r="407"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</row>
    <row r="408"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</row>
    <row r="409"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</row>
    <row r="410"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</row>
    <row r="411"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</row>
    <row r="412"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</row>
    <row r="413"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</row>
    <row r="414"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</row>
    <row r="415"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</row>
    <row r="416"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</row>
    <row r="417"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</row>
    <row r="418"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</row>
    <row r="419"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</row>
    <row r="420"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</row>
    <row r="421"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</row>
    <row r="422"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</row>
    <row r="423"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</row>
    <row r="424"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</row>
    <row r="425"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</row>
    <row r="426"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</row>
    <row r="427"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</row>
    <row r="428"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</row>
    <row r="429"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</row>
    <row r="430"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</row>
    <row r="431"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</row>
    <row r="432"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</row>
    <row r="433"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</row>
    <row r="434"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</row>
    <row r="435"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</row>
    <row r="436"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</row>
    <row r="437"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</row>
    <row r="438"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</row>
    <row r="439"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</row>
    <row r="440"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</row>
    <row r="441"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</row>
    <row r="442"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</row>
    <row r="443"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</row>
    <row r="444"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</row>
    <row r="445"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</row>
    <row r="446"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</row>
    <row r="447"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</row>
    <row r="448"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</row>
    <row r="449"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</row>
    <row r="450"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</row>
    <row r="451"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</row>
    <row r="452"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</row>
    <row r="453"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</row>
    <row r="454"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</row>
    <row r="455"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</row>
    <row r="456"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</row>
    <row r="457"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</row>
    <row r="458"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</row>
    <row r="459"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</row>
    <row r="460"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</row>
    <row r="461"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</row>
    <row r="462"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</row>
    <row r="463"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</row>
    <row r="464"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</row>
    <row r="465"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</row>
    <row r="466"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</row>
    <row r="467"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</row>
    <row r="468"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</row>
    <row r="469"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</row>
    <row r="470"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</row>
    <row r="471"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</row>
    <row r="472"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</row>
    <row r="473"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</row>
    <row r="474"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</row>
    <row r="475"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</row>
    <row r="476"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</row>
    <row r="477"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</row>
    <row r="478"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</row>
    <row r="479"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</row>
    <row r="480"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</row>
    <row r="481"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</row>
    <row r="482"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</row>
    <row r="483"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</row>
    <row r="484"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</row>
    <row r="485"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</row>
    <row r="486"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</row>
    <row r="487"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</row>
    <row r="488"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</row>
    <row r="489"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</row>
    <row r="490"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</row>
    <row r="491"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</row>
    <row r="492"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</row>
    <row r="493"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</row>
    <row r="494"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</row>
    <row r="495"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</row>
    <row r="496"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</row>
    <row r="497"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</row>
    <row r="498"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</row>
    <row r="499"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</row>
    <row r="500"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</row>
    <row r="501"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</row>
    <row r="502"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</row>
    <row r="503"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</row>
    <row r="504"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</row>
    <row r="505"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</row>
    <row r="506"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</row>
    <row r="507"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</row>
    <row r="508"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</row>
    <row r="509"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</row>
    <row r="510"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</row>
    <row r="511"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</row>
    <row r="512"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</row>
    <row r="513"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</row>
    <row r="514"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</row>
    <row r="515"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</row>
    <row r="516"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</row>
    <row r="517"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</row>
    <row r="518"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</row>
    <row r="519"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</row>
    <row r="520"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</row>
    <row r="521"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</row>
    <row r="522"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</row>
    <row r="523"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</row>
    <row r="524"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</row>
    <row r="525"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</row>
    <row r="526"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</row>
    <row r="527"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</row>
    <row r="528"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</row>
    <row r="529"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</row>
    <row r="530"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</row>
    <row r="531"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</row>
    <row r="532"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</row>
    <row r="533"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</row>
    <row r="534"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</row>
    <row r="535"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</row>
    <row r="536"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</row>
    <row r="537"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</row>
    <row r="538"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</row>
    <row r="539"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</row>
    <row r="540"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</row>
    <row r="541"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</row>
    <row r="542"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</row>
    <row r="543"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</row>
    <row r="544"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</row>
    <row r="545"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</row>
    <row r="546"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</row>
    <row r="547"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</row>
    <row r="548"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</row>
    <row r="549"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</row>
    <row r="550"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</row>
    <row r="551"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</row>
    <row r="552"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</row>
    <row r="553"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</row>
    <row r="554"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</row>
    <row r="555"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</row>
    <row r="556"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</row>
    <row r="557"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</row>
    <row r="558"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</row>
    <row r="559"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</row>
    <row r="560"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</row>
    <row r="561"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</row>
    <row r="562"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</row>
    <row r="563"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</row>
    <row r="564"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</row>
    <row r="565"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</row>
    <row r="566"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</row>
    <row r="567"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</row>
    <row r="568"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</row>
    <row r="569"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</row>
    <row r="570"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</row>
    <row r="571"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</row>
    <row r="572"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</row>
    <row r="573"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</row>
    <row r="574"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</row>
    <row r="575"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</row>
    <row r="576"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</row>
    <row r="577"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</row>
    <row r="578"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</row>
    <row r="579"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</row>
    <row r="580"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</row>
    <row r="581"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</row>
    <row r="582"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</row>
    <row r="583"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</row>
    <row r="584"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</row>
    <row r="585"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</row>
    <row r="586"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</row>
    <row r="587"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</row>
    <row r="588"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</row>
    <row r="589"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</row>
    <row r="590"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</row>
    <row r="591"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</row>
    <row r="592"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</row>
    <row r="593"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</row>
    <row r="594"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</row>
    <row r="595"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</row>
    <row r="596"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</row>
    <row r="597"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</row>
    <row r="598"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</row>
    <row r="599"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</row>
    <row r="600"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</row>
    <row r="601"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</row>
    <row r="602"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</row>
    <row r="603"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</row>
    <row r="604"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</row>
    <row r="605"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</row>
    <row r="606"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</row>
    <row r="607"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</row>
    <row r="608"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</row>
    <row r="609"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</row>
    <row r="610"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</row>
    <row r="611"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</row>
    <row r="612"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</row>
    <row r="613"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</row>
    <row r="614"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</row>
    <row r="615"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</row>
    <row r="616"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</row>
    <row r="617"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</row>
    <row r="618"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</row>
    <row r="619"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</row>
    <row r="620"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</row>
    <row r="621"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</row>
    <row r="622"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</row>
    <row r="623"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</row>
    <row r="624"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</row>
    <row r="625"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</row>
    <row r="626"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</row>
    <row r="627"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</row>
    <row r="628"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</row>
    <row r="629"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</row>
    <row r="630"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</row>
    <row r="631"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</row>
    <row r="632"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</row>
    <row r="633"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</row>
    <row r="634"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</row>
    <row r="635"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</row>
    <row r="636"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</row>
    <row r="637"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</row>
    <row r="638"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</row>
    <row r="639"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</row>
    <row r="640"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</row>
    <row r="641"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</row>
    <row r="642"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</row>
    <row r="643"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</row>
    <row r="644"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</row>
    <row r="645"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</row>
    <row r="646"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</row>
    <row r="647"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</row>
    <row r="648"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</row>
    <row r="649"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</row>
    <row r="650"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</row>
    <row r="651"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</row>
    <row r="652"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</row>
    <row r="653"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</row>
    <row r="654"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</row>
    <row r="655"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</row>
    <row r="656"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</row>
    <row r="657"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</row>
    <row r="658"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</row>
    <row r="659"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</row>
    <row r="660"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</row>
    <row r="661"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</row>
    <row r="662"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</row>
    <row r="663"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</row>
    <row r="664"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</row>
    <row r="665"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</row>
    <row r="666"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</row>
    <row r="667"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</row>
    <row r="668"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</row>
    <row r="669"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</row>
    <row r="670"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</row>
    <row r="671"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</row>
    <row r="672"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</row>
    <row r="673"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</row>
    <row r="674"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</row>
    <row r="675"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</row>
    <row r="676"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</row>
    <row r="677"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</row>
    <row r="678"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</row>
    <row r="679"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</row>
    <row r="680"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</row>
    <row r="681"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</row>
    <row r="682"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</row>
    <row r="683"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</row>
    <row r="684"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</row>
    <row r="685"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</row>
    <row r="686"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</row>
    <row r="687"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</row>
    <row r="688"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</row>
    <row r="689"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</row>
    <row r="690"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</row>
    <row r="691"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</row>
    <row r="692"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</row>
    <row r="693"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</row>
    <row r="694"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</row>
    <row r="695"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</row>
    <row r="696"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</row>
    <row r="697"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</row>
    <row r="698"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</row>
    <row r="699"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</row>
    <row r="700"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</row>
    <row r="701"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</row>
    <row r="702"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</row>
    <row r="703"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</row>
    <row r="704"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</row>
    <row r="705"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</row>
    <row r="706"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</row>
    <row r="707"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</row>
    <row r="708"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</row>
    <row r="709"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</row>
    <row r="710"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</row>
    <row r="711"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</row>
    <row r="712"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</row>
    <row r="713"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</row>
    <row r="714"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</row>
    <row r="715"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</row>
    <row r="716"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</row>
    <row r="717"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</row>
    <row r="718"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</row>
    <row r="719"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</row>
    <row r="720"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</row>
    <row r="721"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</row>
    <row r="722"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</row>
    <row r="723"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</row>
    <row r="724"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</row>
    <row r="725"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</row>
    <row r="726"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</row>
    <row r="727"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</row>
    <row r="728"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</row>
    <row r="729"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</row>
    <row r="730"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</row>
    <row r="731"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</row>
    <row r="732"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</row>
    <row r="733"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</row>
    <row r="734"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</row>
    <row r="735"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</row>
    <row r="736"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</row>
    <row r="737"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</row>
    <row r="738"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</row>
    <row r="739"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</row>
    <row r="740"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</row>
    <row r="741"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</row>
    <row r="742"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</row>
    <row r="743"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</row>
    <row r="744"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</row>
    <row r="745"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</row>
    <row r="746"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</row>
    <row r="747"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</row>
    <row r="748"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</row>
    <row r="749"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</row>
    <row r="750"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</row>
    <row r="751"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</row>
    <row r="752"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</row>
    <row r="753"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</row>
    <row r="754"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</row>
    <row r="755"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</row>
    <row r="756"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</row>
    <row r="757"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</row>
    <row r="758"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</row>
    <row r="759"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</row>
    <row r="760"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</row>
    <row r="761"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</row>
    <row r="762"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</row>
    <row r="763"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</row>
    <row r="764"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</row>
    <row r="765"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</row>
    <row r="766"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</row>
    <row r="767"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</row>
    <row r="768"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</row>
    <row r="769"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</row>
    <row r="770"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</row>
    <row r="771"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</row>
    <row r="772"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</row>
    <row r="773"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</row>
    <row r="774"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</row>
    <row r="775"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</row>
    <row r="776"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</row>
    <row r="777"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</row>
    <row r="778"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</row>
    <row r="779"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</row>
    <row r="780"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</row>
    <row r="781"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</row>
    <row r="782"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</row>
    <row r="783"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</row>
    <row r="784"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</row>
    <row r="785"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</row>
    <row r="786"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</row>
    <row r="787"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</row>
    <row r="788"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</row>
    <row r="789"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</row>
    <row r="790"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</row>
    <row r="791"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</row>
    <row r="792"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</row>
    <row r="793"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</row>
    <row r="794"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</row>
    <row r="795"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</row>
    <row r="796"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</row>
    <row r="797"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</row>
    <row r="798"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</row>
    <row r="799"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</row>
    <row r="800"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</row>
    <row r="801"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</row>
    <row r="802"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</row>
    <row r="803"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</row>
    <row r="804"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</row>
    <row r="805"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</row>
    <row r="806"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</row>
    <row r="807"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</row>
    <row r="808"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</row>
    <row r="809"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</row>
    <row r="810"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</row>
    <row r="811"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</row>
    <row r="812"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</row>
    <row r="813"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</row>
    <row r="814"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</row>
    <row r="815"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</row>
    <row r="816"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</row>
    <row r="817"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</row>
    <row r="818"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</row>
    <row r="819"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</row>
    <row r="820"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</row>
    <row r="821"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</row>
    <row r="822"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</row>
    <row r="823"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</row>
    <row r="824"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</row>
    <row r="825"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</row>
    <row r="826"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</row>
    <row r="827"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</row>
    <row r="828"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</row>
    <row r="829"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</row>
    <row r="830"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</row>
    <row r="831"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</row>
    <row r="832"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</row>
    <row r="833"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</row>
    <row r="834"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</row>
    <row r="835"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</row>
    <row r="836"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</row>
    <row r="837"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</row>
    <row r="838"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</row>
    <row r="839"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</row>
    <row r="840"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</row>
    <row r="841"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</row>
    <row r="842"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</row>
    <row r="843"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</row>
    <row r="844"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</row>
    <row r="845"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</row>
    <row r="846"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</row>
    <row r="847"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</row>
    <row r="848"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</row>
    <row r="849"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</row>
    <row r="850"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</row>
    <row r="851"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</row>
    <row r="852"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</row>
    <row r="853"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</row>
    <row r="854"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</row>
    <row r="855"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</row>
    <row r="856"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</row>
    <row r="857"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</row>
    <row r="858"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</row>
    <row r="859"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</row>
    <row r="860"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</row>
    <row r="861"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</row>
    <row r="862"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</row>
    <row r="863"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</row>
    <row r="864"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</row>
    <row r="865"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</row>
    <row r="866"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</row>
    <row r="867"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</row>
    <row r="868"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</row>
    <row r="869"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</row>
    <row r="870"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</row>
    <row r="871"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</row>
    <row r="872"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</row>
    <row r="873"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</row>
    <row r="874"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</row>
    <row r="875"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</row>
    <row r="876"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</row>
    <row r="877"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</row>
    <row r="878"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</row>
    <row r="879"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</row>
    <row r="880"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</row>
    <row r="881"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</row>
    <row r="882"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</row>
    <row r="883"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</row>
    <row r="884"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</row>
    <row r="885"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</row>
    <row r="886"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</row>
    <row r="887"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</row>
    <row r="888"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</row>
    <row r="889"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</row>
    <row r="890"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</row>
    <row r="891"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</row>
    <row r="892"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</row>
    <row r="893"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</row>
    <row r="894"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</row>
    <row r="895"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</row>
    <row r="896"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</row>
    <row r="897"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</row>
    <row r="898"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</row>
    <row r="899"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</row>
    <row r="900"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</row>
    <row r="901"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</row>
    <row r="902"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</row>
    <row r="903"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</row>
    <row r="904"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</row>
    <row r="905"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</row>
    <row r="906"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</row>
    <row r="907"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</row>
    <row r="908"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</row>
    <row r="909"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</row>
    <row r="910"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</row>
    <row r="911"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</row>
    <row r="912"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</row>
    <row r="913"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</row>
    <row r="914"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</row>
    <row r="915"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</row>
    <row r="916"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</row>
    <row r="917"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</row>
    <row r="918"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</row>
    <row r="919"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</row>
    <row r="920"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</row>
    <row r="921"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</row>
    <row r="922"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</row>
    <row r="923"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</row>
    <row r="924"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</row>
    <row r="925"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</row>
    <row r="926"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</row>
    <row r="927"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</row>
    <row r="928"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</row>
    <row r="929"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</row>
    <row r="930"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</row>
    <row r="931"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</row>
    <row r="932"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</row>
    <row r="933"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</row>
    <row r="934"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</row>
    <row r="935"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</row>
    <row r="936"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</row>
    <row r="937"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</row>
    <row r="938"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</row>
    <row r="939"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</row>
    <row r="940"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</row>
    <row r="941"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</row>
    <row r="942"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</row>
    <row r="943"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</row>
    <row r="944"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</row>
    <row r="945"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</row>
    <row r="946"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</row>
    <row r="947"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</row>
    <row r="948"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</row>
    <row r="949"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</row>
    <row r="950"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</row>
    <row r="951"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</row>
    <row r="952"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</row>
    <row r="953"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</row>
    <row r="954"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</row>
    <row r="955"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</row>
    <row r="956"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</row>
    <row r="957"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</row>
    <row r="958"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</row>
    <row r="959"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</row>
    <row r="960"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</row>
    <row r="961"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</row>
    <row r="962"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</row>
    <row r="963"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</row>
    <row r="964"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</row>
    <row r="965"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</row>
    <row r="966"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</row>
    <row r="967"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</row>
    <row r="968"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</row>
    <row r="969"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</row>
    <row r="970"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</row>
    <row r="971"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</row>
    <row r="972"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</row>
    <row r="973"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</row>
    <row r="974"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</row>
    <row r="975"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</row>
    <row r="976"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</row>
    <row r="977"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</row>
    <row r="978"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</row>
    <row r="979"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</row>
    <row r="980"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</row>
    <row r="981"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</row>
    <row r="982"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</row>
    <row r="983"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</row>
    <row r="984"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</row>
    <row r="985"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</row>
    <row r="986"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</row>
    <row r="987"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</row>
    <row r="988"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</row>
    <row r="989"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</row>
    <row r="990"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</row>
    <row r="991"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</row>
    <row r="992"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</row>
    <row r="993"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</row>
    <row r="994"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</row>
    <row r="995"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</row>
    <row r="996"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</row>
    <row r="997"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</row>
    <row r="998"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</row>
    <row r="999"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</row>
    <row r="1000"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</row>
    <row r="1001"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</row>
    <row r="1002">
      <c r="J1002" s="66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</row>
  </sheetData>
  <autoFilter ref="$A$6:$AU$48"/>
  <mergeCells count="10">
    <mergeCell ref="AQ4:AR4"/>
    <mergeCell ref="M4:AP4"/>
    <mergeCell ref="M5:AP5"/>
    <mergeCell ref="K5:L5"/>
    <mergeCell ref="AQ5:AR5"/>
    <mergeCell ref="D1:I1"/>
    <mergeCell ref="D2:I2"/>
    <mergeCell ref="AS5:AT5"/>
    <mergeCell ref="AS4:AT4"/>
    <mergeCell ref="K4:L4"/>
  </mergeCells>
  <printOptions gridLines="1" horizontalCentered="1"/>
  <pageMargins bottom="0.75" footer="0.0" header="0.0" left="0.25" right="0.25" top="0.75"/>
  <pageSetup fitToWidth="0"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6AA84F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3" width="6.71"/>
    <col customWidth="1" min="4" max="4" width="28.43"/>
    <col customWidth="1" min="5" max="5" width="18.71"/>
    <col customWidth="1" min="7" max="7" width="34.86"/>
    <col customWidth="1" hidden="1" min="8" max="8" width="12.71"/>
    <col customWidth="1" min="9" max="9" width="6.71"/>
  </cols>
  <sheetData>
    <row r="1">
      <c r="D1" s="68" t="s">
        <v>558</v>
      </c>
    </row>
    <row r="2">
      <c r="D2" s="68" t="s">
        <v>559</v>
      </c>
    </row>
    <row r="3">
      <c r="D3" s="74" t="s">
        <v>560</v>
      </c>
      <c r="G3" s="74" t="s">
        <v>561</v>
      </c>
      <c r="H3" s="66"/>
    </row>
    <row r="5">
      <c r="D5" s="68" t="s">
        <v>649</v>
      </c>
      <c r="E5" s="69"/>
      <c r="H5" s="66"/>
    </row>
    <row r="6">
      <c r="A6" s="68" t="s">
        <v>487</v>
      </c>
      <c r="B6" s="74"/>
      <c r="C6" s="74" t="s">
        <v>19</v>
      </c>
      <c r="D6" s="74" t="s">
        <v>567</v>
      </c>
      <c r="F6" s="74" t="s">
        <v>3</v>
      </c>
      <c r="G6" s="74" t="s">
        <v>7</v>
      </c>
      <c r="H6" s="104" t="s">
        <v>488</v>
      </c>
      <c r="I6" s="74" t="s">
        <v>489</v>
      </c>
    </row>
    <row r="7">
      <c r="A7" s="74">
        <v>1.0</v>
      </c>
      <c r="B7" s="74" t="s">
        <v>568</v>
      </c>
      <c r="C7" s="74">
        <v>99.0</v>
      </c>
      <c r="D7" s="74" t="s">
        <v>635</v>
      </c>
      <c r="E7" s="74" t="s">
        <v>636</v>
      </c>
      <c r="F7" s="74">
        <v>1.000689163E10</v>
      </c>
      <c r="G7" s="74" t="s">
        <v>571</v>
      </c>
      <c r="H7" s="104">
        <v>89.0</v>
      </c>
      <c r="I7" s="74" t="s">
        <v>59</v>
      </c>
    </row>
    <row r="8">
      <c r="A8" s="74">
        <v>2.0</v>
      </c>
      <c r="B8" s="74" t="s">
        <v>568</v>
      </c>
      <c r="C8" s="74">
        <v>91.0</v>
      </c>
      <c r="D8" s="74" t="s">
        <v>236</v>
      </c>
      <c r="E8" s="74" t="s">
        <v>344</v>
      </c>
      <c r="F8" s="74">
        <v>1.0006886576E10</v>
      </c>
      <c r="G8" s="74" t="s">
        <v>572</v>
      </c>
      <c r="H8" s="104">
        <v>137.0</v>
      </c>
      <c r="I8" s="74" t="s">
        <v>238</v>
      </c>
    </row>
    <row r="9">
      <c r="A9" s="74">
        <v>3.0</v>
      </c>
      <c r="B9" s="74" t="s">
        <v>568</v>
      </c>
      <c r="C9" s="74">
        <v>92.0</v>
      </c>
      <c r="D9" s="74" t="s">
        <v>623</v>
      </c>
      <c r="E9" s="74" t="s">
        <v>624</v>
      </c>
      <c r="F9" s="74">
        <v>1.0009692102E10</v>
      </c>
      <c r="G9" s="74" t="s">
        <v>572</v>
      </c>
      <c r="H9" s="104">
        <v>120.0</v>
      </c>
      <c r="I9" s="74" t="s">
        <v>238</v>
      </c>
    </row>
    <row r="10">
      <c r="A10" s="74">
        <v>4.0</v>
      </c>
      <c r="B10" s="74" t="s">
        <v>568</v>
      </c>
      <c r="C10" s="74">
        <v>78.0</v>
      </c>
      <c r="D10" s="74" t="s">
        <v>620</v>
      </c>
      <c r="E10" s="74" t="s">
        <v>621</v>
      </c>
      <c r="F10" s="74">
        <v>1.0009640063E10</v>
      </c>
      <c r="G10" s="74" t="s">
        <v>622</v>
      </c>
      <c r="H10" s="104">
        <v>3.0</v>
      </c>
      <c r="I10" s="74" t="s">
        <v>232</v>
      </c>
    </row>
    <row r="11">
      <c r="A11" s="74">
        <v>5.0</v>
      </c>
      <c r="B11" s="74" t="s">
        <v>568</v>
      </c>
      <c r="C11" s="74">
        <v>37.0</v>
      </c>
      <c r="D11" s="74" t="s">
        <v>573</v>
      </c>
      <c r="E11" s="74" t="s">
        <v>574</v>
      </c>
      <c r="F11" s="74">
        <v>1.0015221102E10</v>
      </c>
      <c r="G11" s="74" t="s">
        <v>575</v>
      </c>
      <c r="H11" s="104">
        <v>39.0</v>
      </c>
      <c r="I11" s="74" t="s">
        <v>576</v>
      </c>
    </row>
    <row r="12">
      <c r="A12" s="74">
        <v>6.0</v>
      </c>
      <c r="B12" s="74" t="s">
        <v>568</v>
      </c>
      <c r="C12" s="74">
        <v>25.0</v>
      </c>
      <c r="D12" s="74" t="s">
        <v>627</v>
      </c>
      <c r="E12" s="74" t="s">
        <v>628</v>
      </c>
      <c r="F12" s="74">
        <v>1.0006895266E10</v>
      </c>
      <c r="G12" s="74" t="s">
        <v>602</v>
      </c>
      <c r="H12" s="104">
        <v>288.0</v>
      </c>
      <c r="I12" s="74" t="s">
        <v>603</v>
      </c>
    </row>
    <row r="13">
      <c r="A13" s="74">
        <v>7.0</v>
      </c>
      <c r="B13" s="74" t="s">
        <v>568</v>
      </c>
      <c r="C13" s="74">
        <v>34.0</v>
      </c>
      <c r="D13" s="74" t="s">
        <v>593</v>
      </c>
      <c r="E13" s="74" t="s">
        <v>594</v>
      </c>
      <c r="F13" s="107">
        <v>1.0007891336E10</v>
      </c>
      <c r="G13" s="74" t="s">
        <v>592</v>
      </c>
      <c r="H13" s="66"/>
      <c r="I13" s="74" t="s">
        <v>75</v>
      </c>
    </row>
    <row r="14">
      <c r="A14" s="74">
        <v>8.0</v>
      </c>
      <c r="B14" s="74" t="s">
        <v>568</v>
      </c>
      <c r="C14" s="74">
        <v>39.0</v>
      </c>
      <c r="D14" s="74" t="s">
        <v>577</v>
      </c>
      <c r="E14" s="74" t="s">
        <v>578</v>
      </c>
      <c r="F14" s="74">
        <v>1.0009975927E10</v>
      </c>
      <c r="G14" s="74" t="s">
        <v>579</v>
      </c>
      <c r="H14" s="104">
        <v>401.0</v>
      </c>
      <c r="I14" s="74" t="s">
        <v>320</v>
      </c>
    </row>
    <row r="15">
      <c r="A15" s="74">
        <v>9.0</v>
      </c>
      <c r="B15" s="74" t="s">
        <v>568</v>
      </c>
      <c r="C15" s="74">
        <v>96.0</v>
      </c>
      <c r="D15" s="74" t="s">
        <v>525</v>
      </c>
      <c r="E15" s="74" t="s">
        <v>289</v>
      </c>
      <c r="F15" s="74">
        <v>1.0007503336E10</v>
      </c>
      <c r="G15" s="74" t="s">
        <v>597</v>
      </c>
      <c r="H15" s="66"/>
      <c r="I15" s="74" t="s">
        <v>21</v>
      </c>
    </row>
    <row r="16">
      <c r="A16" s="74">
        <v>10.0</v>
      </c>
      <c r="B16" s="74" t="s">
        <v>568</v>
      </c>
      <c r="C16" s="74">
        <v>80.0</v>
      </c>
      <c r="D16" s="74" t="s">
        <v>535</v>
      </c>
      <c r="E16" s="74" t="s">
        <v>171</v>
      </c>
      <c r="F16" s="74">
        <v>1.0002419021E10</v>
      </c>
      <c r="G16" s="74" t="s">
        <v>643</v>
      </c>
      <c r="H16" s="104">
        <v>367.0</v>
      </c>
      <c r="I16" s="74" t="s">
        <v>113</v>
      </c>
    </row>
    <row r="17">
      <c r="A17" s="74">
        <v>11.0</v>
      </c>
      <c r="B17" s="74" t="s">
        <v>568</v>
      </c>
      <c r="C17" s="74">
        <v>36.0</v>
      </c>
      <c r="D17" s="74" t="s">
        <v>604</v>
      </c>
      <c r="E17" s="74" t="s">
        <v>605</v>
      </c>
      <c r="F17" s="74">
        <v>1.0036119144E10</v>
      </c>
      <c r="G17" s="74" t="s">
        <v>575</v>
      </c>
      <c r="H17" s="104" t="s">
        <v>606</v>
      </c>
      <c r="I17" s="74" t="s">
        <v>576</v>
      </c>
    </row>
    <row r="18">
      <c r="A18" s="74">
        <v>12.0</v>
      </c>
      <c r="B18" s="74" t="s">
        <v>568</v>
      </c>
      <c r="C18" s="74">
        <v>21.0</v>
      </c>
      <c r="D18" s="74" t="s">
        <v>528</v>
      </c>
      <c r="E18" s="74" t="s">
        <v>228</v>
      </c>
      <c r="F18" s="74">
        <v>1.0014825725E10</v>
      </c>
      <c r="G18" s="74" t="s">
        <v>644</v>
      </c>
      <c r="H18" s="104">
        <v>204.0</v>
      </c>
      <c r="I18" s="74" t="s">
        <v>33</v>
      </c>
    </row>
    <row r="19">
      <c r="A19" s="74">
        <v>13.0</v>
      </c>
      <c r="B19" s="74" t="s">
        <v>568</v>
      </c>
      <c r="C19" s="74">
        <v>69.0</v>
      </c>
      <c r="D19" s="74" t="s">
        <v>645</v>
      </c>
      <c r="E19" s="74" t="s">
        <v>344</v>
      </c>
      <c r="F19" s="74">
        <v>1.0009520532E10</v>
      </c>
      <c r="G19" s="74" t="s">
        <v>584</v>
      </c>
      <c r="H19" s="104">
        <v>475.0</v>
      </c>
      <c r="I19" s="74" t="s">
        <v>56</v>
      </c>
    </row>
    <row r="20">
      <c r="A20" s="74">
        <v>14.0</v>
      </c>
      <c r="B20" s="74" t="s">
        <v>568</v>
      </c>
      <c r="C20" s="74">
        <v>14.0</v>
      </c>
      <c r="D20" s="74" t="s">
        <v>72</v>
      </c>
      <c r="E20" s="74" t="s">
        <v>587</v>
      </c>
      <c r="F20" s="74">
        <v>1.0047170272E10</v>
      </c>
      <c r="G20" s="74" t="s">
        <v>588</v>
      </c>
      <c r="H20" s="104" t="s">
        <v>589</v>
      </c>
      <c r="I20" s="74" t="s">
        <v>21</v>
      </c>
    </row>
    <row r="21">
      <c r="A21" s="74">
        <v>15.0</v>
      </c>
      <c r="B21" s="74" t="s">
        <v>568</v>
      </c>
      <c r="C21" s="74">
        <v>29.0</v>
      </c>
      <c r="D21" s="74" t="s">
        <v>639</v>
      </c>
      <c r="E21" s="74" t="s">
        <v>188</v>
      </c>
      <c r="F21" s="74">
        <v>1.0009840531E10</v>
      </c>
      <c r="G21" s="74" t="s">
        <v>613</v>
      </c>
      <c r="H21" s="104">
        <v>89.0</v>
      </c>
      <c r="I21" s="74" t="s">
        <v>603</v>
      </c>
    </row>
    <row r="22">
      <c r="A22" s="74">
        <v>16.0</v>
      </c>
      <c r="B22" s="74" t="s">
        <v>568</v>
      </c>
      <c r="C22" s="74">
        <v>6.0</v>
      </c>
      <c r="D22" s="74" t="s">
        <v>642</v>
      </c>
      <c r="E22" s="74" t="s">
        <v>155</v>
      </c>
      <c r="F22" s="74">
        <v>1.0007503437E10</v>
      </c>
      <c r="G22" s="74" t="s">
        <v>588</v>
      </c>
      <c r="H22" s="104">
        <v>110.0</v>
      </c>
      <c r="I22" s="74" t="s">
        <v>21</v>
      </c>
    </row>
    <row r="23">
      <c r="A23" s="74">
        <v>17.0</v>
      </c>
      <c r="B23" s="74" t="s">
        <v>568</v>
      </c>
      <c r="C23" s="74">
        <v>28.0</v>
      </c>
      <c r="D23" s="74" t="s">
        <v>611</v>
      </c>
      <c r="E23" s="74" t="s">
        <v>612</v>
      </c>
      <c r="F23" s="74">
        <v>1.0011044947E10</v>
      </c>
      <c r="G23" s="74" t="s">
        <v>613</v>
      </c>
      <c r="H23" s="104">
        <v>57.0</v>
      </c>
      <c r="I23" s="74" t="s">
        <v>603</v>
      </c>
    </row>
    <row r="24">
      <c r="A24" s="74">
        <v>18.0</v>
      </c>
      <c r="B24" s="74" t="s">
        <v>568</v>
      </c>
      <c r="C24" s="74">
        <v>98.0</v>
      </c>
      <c r="D24" s="74" t="s">
        <v>569</v>
      </c>
      <c r="E24" s="74" t="s">
        <v>570</v>
      </c>
      <c r="F24" s="74">
        <v>1.0008680672E10</v>
      </c>
      <c r="G24" s="74" t="s">
        <v>571</v>
      </c>
      <c r="H24" s="104">
        <v>23.0</v>
      </c>
      <c r="I24" s="74" t="s">
        <v>59</v>
      </c>
    </row>
    <row r="25">
      <c r="A25" s="74">
        <v>19.0</v>
      </c>
      <c r="B25" s="74" t="s">
        <v>568</v>
      </c>
      <c r="C25" s="74">
        <v>27.0</v>
      </c>
      <c r="D25" s="74" t="s">
        <v>616</v>
      </c>
      <c r="E25" s="74" t="s">
        <v>617</v>
      </c>
      <c r="F25" s="74">
        <v>1.0011212877E10</v>
      </c>
      <c r="G25" s="74" t="s">
        <v>602</v>
      </c>
      <c r="H25" s="104">
        <v>266.0</v>
      </c>
      <c r="I25" s="74" t="s">
        <v>603</v>
      </c>
    </row>
    <row r="26">
      <c r="A26" s="74">
        <v>20.0</v>
      </c>
      <c r="B26" s="74" t="s">
        <v>568</v>
      </c>
      <c r="C26" s="74">
        <v>1.0</v>
      </c>
      <c r="D26" s="74" t="s">
        <v>646</v>
      </c>
      <c r="E26" s="74" t="s">
        <v>150</v>
      </c>
      <c r="F26" s="74">
        <v>1.0003096304E10</v>
      </c>
      <c r="G26" s="74" t="s">
        <v>588</v>
      </c>
      <c r="H26" s="104">
        <v>136.0</v>
      </c>
      <c r="I26" s="74" t="s">
        <v>21</v>
      </c>
    </row>
    <row r="27">
      <c r="A27" s="74"/>
      <c r="B27" s="74"/>
      <c r="C27" s="74"/>
      <c r="D27" s="74"/>
      <c r="E27" s="74"/>
      <c r="F27" s="74"/>
      <c r="G27" s="74"/>
      <c r="H27" s="104"/>
      <c r="I27" s="74"/>
    </row>
    <row r="28">
      <c r="A28" s="74">
        <v>1.0</v>
      </c>
      <c r="B28" s="74" t="s">
        <v>619</v>
      </c>
      <c r="C28" s="74">
        <v>31.0</v>
      </c>
      <c r="D28" s="74" t="s">
        <v>625</v>
      </c>
      <c r="E28" s="74" t="s">
        <v>594</v>
      </c>
      <c r="F28" s="74">
        <v>1.0009033209E10</v>
      </c>
      <c r="G28" s="74" t="s">
        <v>592</v>
      </c>
      <c r="H28" s="104">
        <v>15.0</v>
      </c>
      <c r="I28" s="74" t="s">
        <v>75</v>
      </c>
    </row>
    <row r="29">
      <c r="A29" s="74">
        <v>2.0</v>
      </c>
      <c r="B29" s="74" t="s">
        <v>619</v>
      </c>
      <c r="C29" s="74">
        <v>62.0</v>
      </c>
      <c r="D29" s="74" t="s">
        <v>631</v>
      </c>
      <c r="E29" s="74" t="s">
        <v>313</v>
      </c>
      <c r="F29" s="74">
        <v>1.0009733427E10</v>
      </c>
      <c r="G29" s="74" t="s">
        <v>595</v>
      </c>
      <c r="H29" s="104">
        <v>53.0</v>
      </c>
      <c r="I29" s="74" t="s">
        <v>48</v>
      </c>
    </row>
    <row r="30">
      <c r="A30" s="74">
        <v>3.0</v>
      </c>
      <c r="B30" s="74" t="s">
        <v>619</v>
      </c>
      <c r="C30" s="74">
        <v>73.0</v>
      </c>
      <c r="D30" s="74" t="s">
        <v>626</v>
      </c>
      <c r="E30" s="74" t="s">
        <v>621</v>
      </c>
      <c r="F30" s="74">
        <v>1.0010807093E10</v>
      </c>
      <c r="G30" s="74" t="s">
        <v>622</v>
      </c>
      <c r="H30" s="104">
        <v>88.0</v>
      </c>
      <c r="I30" s="74" t="s">
        <v>232</v>
      </c>
    </row>
    <row r="31">
      <c r="A31" s="74">
        <v>4.0</v>
      </c>
      <c r="B31" s="74" t="s">
        <v>619</v>
      </c>
      <c r="C31" s="74">
        <v>32.0</v>
      </c>
      <c r="D31" s="74" t="s">
        <v>590</v>
      </c>
      <c r="E31" s="74" t="s">
        <v>591</v>
      </c>
      <c r="F31" s="74">
        <v>1.0009050181E10</v>
      </c>
      <c r="G31" s="74" t="s">
        <v>592</v>
      </c>
      <c r="H31" s="104">
        <v>179.0</v>
      </c>
      <c r="I31" s="74" t="s">
        <v>75</v>
      </c>
    </row>
    <row r="32">
      <c r="A32" s="74">
        <v>5.0</v>
      </c>
      <c r="B32" s="74" t="s">
        <v>619</v>
      </c>
      <c r="C32" s="74">
        <v>49.0</v>
      </c>
      <c r="D32" s="74" t="s">
        <v>585</v>
      </c>
      <c r="E32" s="74" t="s">
        <v>330</v>
      </c>
      <c r="F32" s="74">
        <v>1.0007513036E10</v>
      </c>
      <c r="G32" s="74" t="s">
        <v>586</v>
      </c>
      <c r="H32" s="104">
        <v>11.0</v>
      </c>
      <c r="I32" s="74" t="s">
        <v>326</v>
      </c>
    </row>
    <row r="33">
      <c r="A33" s="74">
        <v>6.0</v>
      </c>
      <c r="B33" s="74" t="s">
        <v>619</v>
      </c>
      <c r="C33" s="74">
        <v>74.0</v>
      </c>
      <c r="D33" s="74" t="s">
        <v>632</v>
      </c>
      <c r="E33" s="74" t="s">
        <v>633</v>
      </c>
      <c r="F33" s="74">
        <v>1.0010184172E10</v>
      </c>
      <c r="G33" s="74" t="s">
        <v>622</v>
      </c>
      <c r="H33" s="104">
        <v>169.0</v>
      </c>
      <c r="I33" s="74" t="s">
        <v>232</v>
      </c>
    </row>
    <row r="34">
      <c r="A34" s="74">
        <v>7.0</v>
      </c>
      <c r="B34" s="74" t="s">
        <v>619</v>
      </c>
      <c r="C34" s="74">
        <v>46.0</v>
      </c>
      <c r="D34" s="74" t="s">
        <v>598</v>
      </c>
      <c r="E34" s="74" t="s">
        <v>599</v>
      </c>
      <c r="F34" s="74">
        <v>1.0015004567E10</v>
      </c>
      <c r="G34" s="74" t="s">
        <v>600</v>
      </c>
      <c r="H34" s="104">
        <v>134.0</v>
      </c>
      <c r="I34" s="74" t="s">
        <v>59</v>
      </c>
    </row>
    <row r="35">
      <c r="A35" s="74">
        <v>8.0</v>
      </c>
      <c r="B35" s="74" t="s">
        <v>619</v>
      </c>
      <c r="C35" s="74">
        <v>41.0</v>
      </c>
      <c r="D35" s="74" t="s">
        <v>596</v>
      </c>
      <c r="E35" s="74" t="s">
        <v>426</v>
      </c>
      <c r="F35" s="74">
        <v>1.0007499191E10</v>
      </c>
      <c r="G35" s="74" t="s">
        <v>579</v>
      </c>
      <c r="H35" s="104">
        <v>4.0</v>
      </c>
      <c r="I35" s="74" t="s">
        <v>320</v>
      </c>
    </row>
    <row r="36">
      <c r="A36" s="74">
        <v>9.0</v>
      </c>
      <c r="B36" s="74" t="s">
        <v>619</v>
      </c>
      <c r="C36" s="74">
        <v>60.0</v>
      </c>
      <c r="D36" s="74" t="s">
        <v>634</v>
      </c>
      <c r="E36" s="74" t="s">
        <v>624</v>
      </c>
      <c r="F36" s="74">
        <v>1.000632034E10</v>
      </c>
      <c r="G36" s="74" t="s">
        <v>595</v>
      </c>
      <c r="H36" s="66"/>
      <c r="I36" s="74" t="s">
        <v>48</v>
      </c>
    </row>
    <row r="37">
      <c r="A37" s="74">
        <v>10.0</v>
      </c>
      <c r="B37" s="74" t="s">
        <v>619</v>
      </c>
      <c r="C37" s="74">
        <v>24.0</v>
      </c>
      <c r="D37" s="74" t="s">
        <v>601</v>
      </c>
      <c r="E37" s="74" t="s">
        <v>399</v>
      </c>
      <c r="F37" s="74">
        <v>1.0007896992E10</v>
      </c>
      <c r="G37" s="74" t="s">
        <v>602</v>
      </c>
      <c r="H37" s="104">
        <v>385.0</v>
      </c>
      <c r="I37" s="74" t="s">
        <v>603</v>
      </c>
    </row>
    <row r="38">
      <c r="A38" s="74">
        <v>11.0</v>
      </c>
      <c r="B38" s="74" t="s">
        <v>619</v>
      </c>
      <c r="C38" s="74">
        <v>64.0</v>
      </c>
      <c r="D38" s="74" t="s">
        <v>521</v>
      </c>
      <c r="E38" s="74" t="s">
        <v>292</v>
      </c>
      <c r="F38" s="74">
        <v>1.0004610413E10</v>
      </c>
      <c r="G38" s="74" t="s">
        <v>584</v>
      </c>
      <c r="H38" s="104">
        <v>45.0</v>
      </c>
      <c r="I38" s="74" t="s">
        <v>56</v>
      </c>
    </row>
    <row r="39">
      <c r="A39" s="74">
        <v>12.0</v>
      </c>
      <c r="B39" s="74" t="s">
        <v>619</v>
      </c>
      <c r="C39" s="74">
        <v>71.0</v>
      </c>
      <c r="D39" s="74" t="s">
        <v>580</v>
      </c>
      <c r="E39" s="74" t="s">
        <v>581</v>
      </c>
      <c r="F39" s="107">
        <v>1.0009117475E10</v>
      </c>
      <c r="G39" s="74" t="s">
        <v>582</v>
      </c>
      <c r="H39" s="66"/>
      <c r="I39" s="74" t="s">
        <v>583</v>
      </c>
    </row>
    <row r="40">
      <c r="A40" s="74">
        <v>13.0</v>
      </c>
      <c r="B40" s="74" t="s">
        <v>619</v>
      </c>
      <c r="C40" s="74">
        <v>9.0</v>
      </c>
      <c r="D40" s="74" t="s">
        <v>526</v>
      </c>
      <c r="E40" s="74" t="s">
        <v>158</v>
      </c>
      <c r="F40" s="74">
        <v>1.0008988648E10</v>
      </c>
      <c r="G40" s="74" t="s">
        <v>588</v>
      </c>
      <c r="H40" s="104">
        <v>52.0</v>
      </c>
      <c r="I40" s="74" t="s">
        <v>21</v>
      </c>
    </row>
    <row r="41">
      <c r="A41" s="74">
        <v>14.0</v>
      </c>
      <c r="B41" s="74" t="s">
        <v>619</v>
      </c>
      <c r="C41" s="74">
        <v>43.0</v>
      </c>
      <c r="D41" s="74" t="s">
        <v>607</v>
      </c>
      <c r="E41" s="74" t="s">
        <v>608</v>
      </c>
      <c r="F41" s="74">
        <v>1.0006602044E10</v>
      </c>
      <c r="G41" s="74" t="s">
        <v>609</v>
      </c>
      <c r="H41" s="104">
        <v>59.0</v>
      </c>
      <c r="I41" s="74" t="s">
        <v>610</v>
      </c>
    </row>
    <row r="42">
      <c r="A42" s="74">
        <v>15.0</v>
      </c>
      <c r="B42" s="74" t="s">
        <v>619</v>
      </c>
      <c r="C42" s="74">
        <v>76.0</v>
      </c>
      <c r="D42" s="74" t="s">
        <v>637</v>
      </c>
      <c r="E42" s="74" t="s">
        <v>638</v>
      </c>
      <c r="F42" s="74">
        <v>1.0009424744E10</v>
      </c>
      <c r="G42" s="74" t="s">
        <v>622</v>
      </c>
      <c r="H42" s="104">
        <v>281.0</v>
      </c>
      <c r="I42" s="74" t="s">
        <v>232</v>
      </c>
    </row>
    <row r="43">
      <c r="A43" s="74">
        <v>16.0</v>
      </c>
      <c r="B43" s="74" t="s">
        <v>619</v>
      </c>
      <c r="C43" s="74">
        <v>30.0</v>
      </c>
      <c r="D43" s="74" t="s">
        <v>614</v>
      </c>
      <c r="E43" s="74" t="s">
        <v>615</v>
      </c>
      <c r="F43" s="74">
        <v>1.000949224E10</v>
      </c>
      <c r="G43" s="74" t="s">
        <v>592</v>
      </c>
      <c r="H43" s="104">
        <v>379.0</v>
      </c>
      <c r="I43" s="74" t="s">
        <v>75</v>
      </c>
    </row>
    <row r="44">
      <c r="A44" s="74">
        <v>17.0</v>
      </c>
      <c r="B44" s="74" t="s">
        <v>619</v>
      </c>
      <c r="C44" s="74">
        <v>55.0</v>
      </c>
      <c r="D44" s="74" t="s">
        <v>518</v>
      </c>
      <c r="E44" s="74" t="s">
        <v>188</v>
      </c>
      <c r="F44" s="74">
        <v>1.0009166581E10</v>
      </c>
      <c r="G44" s="74" t="s">
        <v>595</v>
      </c>
      <c r="H44" s="104">
        <v>8.0</v>
      </c>
      <c r="I44" s="74" t="s">
        <v>48</v>
      </c>
    </row>
    <row r="45">
      <c r="A45" s="74">
        <v>18.0</v>
      </c>
      <c r="B45" s="74" t="s">
        <v>619</v>
      </c>
      <c r="C45" s="74">
        <v>72.0</v>
      </c>
      <c r="D45" s="74" t="s">
        <v>629</v>
      </c>
      <c r="E45" s="74" t="s">
        <v>630</v>
      </c>
      <c r="F45" s="74">
        <v>1.0010750715E10</v>
      </c>
      <c r="G45" s="74" t="s">
        <v>582</v>
      </c>
      <c r="H45" s="104">
        <v>48.0</v>
      </c>
      <c r="I45" s="74" t="s">
        <v>583</v>
      </c>
    </row>
    <row r="46">
      <c r="A46" s="74">
        <v>19.0</v>
      </c>
      <c r="B46" s="74" t="s">
        <v>619</v>
      </c>
      <c r="C46" s="74">
        <v>79.0</v>
      </c>
      <c r="D46" s="74" t="s">
        <v>640</v>
      </c>
      <c r="E46" s="74" t="s">
        <v>641</v>
      </c>
      <c r="F46" s="74">
        <v>1.0014244432E10</v>
      </c>
      <c r="G46" s="74" t="s">
        <v>622</v>
      </c>
      <c r="H46" s="104">
        <v>650.0</v>
      </c>
      <c r="I46" s="74" t="s">
        <v>232</v>
      </c>
    </row>
    <row r="47">
      <c r="A47" s="74">
        <v>20.0</v>
      </c>
      <c r="B47" s="74" t="s">
        <v>619</v>
      </c>
      <c r="C47" s="74">
        <v>38.0</v>
      </c>
      <c r="D47" s="74" t="s">
        <v>647</v>
      </c>
      <c r="E47" s="74" t="s">
        <v>155</v>
      </c>
      <c r="F47" s="74">
        <v>1.0047303244E10</v>
      </c>
      <c r="G47" s="74" t="s">
        <v>435</v>
      </c>
      <c r="H47" s="104" t="s">
        <v>648</v>
      </c>
      <c r="I47" s="74" t="s">
        <v>21</v>
      </c>
    </row>
  </sheetData>
  <autoFilter ref="$A$6:$I$47"/>
  <mergeCells count="2">
    <mergeCell ref="D1:I1"/>
    <mergeCell ref="D2:I2"/>
  </mergeCells>
  <printOptions gridLines="1" horizontalCentered="1"/>
  <pageMargins bottom="0.75" footer="0.0" header="0.0" left="0.25" right="0.25" top="0.75"/>
  <pageSetup fitToWidth="0"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FFE599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7.0"/>
    <col customWidth="1" min="2" max="2" width="5.86"/>
    <col customWidth="1" min="3" max="3" width="18.43"/>
    <col customWidth="1" min="4" max="4" width="13.29"/>
    <col customWidth="1" min="5" max="5" width="16.43"/>
    <col customWidth="1" min="6" max="6" width="28.14"/>
    <col customWidth="1" min="7" max="7" width="9.57"/>
    <col customWidth="1" hidden="1" min="8" max="8" width="25.43"/>
    <col customWidth="1" hidden="1" min="9" max="9" width="9.43"/>
    <col customWidth="1" min="10" max="10" width="9.43"/>
    <col customWidth="1" hidden="1" min="11" max="20" width="5.43"/>
    <col customWidth="1" hidden="1" min="21" max="22" width="8.43"/>
  </cols>
  <sheetData>
    <row r="1">
      <c r="A1" s="65" t="s">
        <v>650</v>
      </c>
      <c r="K1" s="109"/>
    </row>
    <row r="2">
      <c r="A2" s="65" t="s">
        <v>651</v>
      </c>
      <c r="K2" s="109"/>
    </row>
    <row r="3">
      <c r="B3" s="110"/>
      <c r="C3" s="110"/>
      <c r="E3" s="111"/>
      <c r="J3" s="66"/>
      <c r="K3" s="112"/>
    </row>
    <row r="4">
      <c r="G4" s="68" t="s">
        <v>652</v>
      </c>
      <c r="J4" s="66"/>
      <c r="K4" s="112"/>
    </row>
    <row r="5" ht="21.0" customHeight="1">
      <c r="A5" s="75" t="s">
        <v>487</v>
      </c>
      <c r="B5" s="76" t="s">
        <v>19</v>
      </c>
      <c r="C5" s="76" t="s">
        <v>3</v>
      </c>
      <c r="D5" s="76" t="s">
        <v>22</v>
      </c>
      <c r="E5" s="76" t="s">
        <v>23</v>
      </c>
      <c r="F5" s="76" t="s">
        <v>489</v>
      </c>
      <c r="G5" s="76"/>
      <c r="H5" s="112" t="s">
        <v>653</v>
      </c>
      <c r="I5" s="113"/>
      <c r="J5" s="76" t="s">
        <v>552</v>
      </c>
      <c r="K5" s="74">
        <v>1.0</v>
      </c>
      <c r="L5" s="74">
        <v>2.0</v>
      </c>
      <c r="M5" s="74">
        <v>3.0</v>
      </c>
      <c r="N5" s="74">
        <v>4.0</v>
      </c>
      <c r="O5" s="74">
        <v>5.0</v>
      </c>
      <c r="P5" s="74">
        <v>6.0</v>
      </c>
      <c r="Q5" s="74">
        <v>7.0</v>
      </c>
      <c r="R5" s="74">
        <v>8.0</v>
      </c>
      <c r="S5" s="74">
        <v>9.0</v>
      </c>
      <c r="T5" s="74">
        <v>10.0</v>
      </c>
      <c r="U5" s="74" t="s">
        <v>654</v>
      </c>
      <c r="V5" s="74" t="s">
        <v>655</v>
      </c>
    </row>
    <row r="6">
      <c r="A6" s="114">
        <v>1.0</v>
      </c>
      <c r="B6" s="115"/>
      <c r="C6" s="115"/>
      <c r="D6" s="115"/>
      <c r="E6" s="116"/>
      <c r="F6" s="115"/>
      <c r="G6" s="117"/>
      <c r="H6" s="118"/>
      <c r="I6" s="119"/>
      <c r="J6" s="120"/>
      <c r="K6" s="121"/>
      <c r="L6" s="121"/>
      <c r="M6" s="121"/>
      <c r="N6" s="121"/>
      <c r="O6" s="122">
        <v>1.0</v>
      </c>
      <c r="P6" s="121"/>
      <c r="Q6" s="122">
        <v>5.0</v>
      </c>
      <c r="R6" s="122">
        <v>5.0</v>
      </c>
      <c r="S6" s="122">
        <v>5.0</v>
      </c>
      <c r="T6" s="122">
        <v>6.0</v>
      </c>
      <c r="U6" s="121"/>
      <c r="V6" s="122"/>
    </row>
    <row r="7">
      <c r="A7" s="123"/>
      <c r="B7" s="124"/>
      <c r="C7" s="124"/>
      <c r="D7" s="124"/>
      <c r="E7" s="125"/>
      <c r="F7" s="124"/>
      <c r="G7" s="29"/>
      <c r="H7" s="126"/>
      <c r="I7" s="127"/>
      <c r="J7" s="128"/>
      <c r="K7" s="129" t="str">
        <f t="shared" ref="K7:V7" si="1">K6</f>
        <v/>
      </c>
      <c r="L7" s="129" t="str">
        <f t="shared" si="1"/>
        <v/>
      </c>
      <c r="M7" s="129" t="str">
        <f t="shared" si="1"/>
        <v/>
      </c>
      <c r="N7" s="129" t="str">
        <f t="shared" si="1"/>
        <v/>
      </c>
      <c r="O7" s="129">
        <f t="shared" si="1"/>
        <v>1</v>
      </c>
      <c r="P7" s="129" t="str">
        <f t="shared" si="1"/>
        <v/>
      </c>
      <c r="Q7" s="129">
        <f t="shared" si="1"/>
        <v>5</v>
      </c>
      <c r="R7" s="129">
        <f t="shared" si="1"/>
        <v>5</v>
      </c>
      <c r="S7" s="129">
        <f t="shared" si="1"/>
        <v>5</v>
      </c>
      <c r="T7" s="129">
        <f t="shared" si="1"/>
        <v>6</v>
      </c>
      <c r="U7" s="129" t="str">
        <f t="shared" si="1"/>
        <v/>
      </c>
      <c r="V7" s="129" t="str">
        <f t="shared" si="1"/>
        <v/>
      </c>
    </row>
    <row r="8">
      <c r="A8" s="114">
        <v>2.0</v>
      </c>
      <c r="B8" s="115"/>
      <c r="C8" s="115"/>
      <c r="D8" s="115"/>
      <c r="E8" s="116"/>
      <c r="F8" s="115"/>
      <c r="G8" s="117"/>
      <c r="H8" s="130"/>
      <c r="I8" s="113"/>
      <c r="J8" s="120"/>
      <c r="K8" s="122">
        <v>3.0</v>
      </c>
      <c r="L8" s="122">
        <v>5.0</v>
      </c>
      <c r="M8" s="122">
        <v>5.0</v>
      </c>
      <c r="N8" s="122">
        <v>3.0</v>
      </c>
      <c r="O8" s="121"/>
      <c r="P8" s="122">
        <v>5.0</v>
      </c>
      <c r="Q8" s="121"/>
      <c r="R8" s="121"/>
      <c r="S8" s="121"/>
      <c r="T8" s="121"/>
      <c r="U8" s="121"/>
      <c r="V8" s="122"/>
    </row>
    <row r="9">
      <c r="A9" s="123"/>
      <c r="B9" s="124"/>
      <c r="C9" s="124"/>
      <c r="D9" s="124"/>
      <c r="E9" s="125"/>
      <c r="F9" s="124"/>
      <c r="G9" s="29"/>
      <c r="H9" s="131"/>
      <c r="I9" s="127"/>
      <c r="J9" s="128"/>
      <c r="K9" s="129">
        <f t="shared" ref="K9:V9" si="2">K8</f>
        <v>3</v>
      </c>
      <c r="L9" s="129">
        <f t="shared" si="2"/>
        <v>5</v>
      </c>
      <c r="M9" s="129">
        <f t="shared" si="2"/>
        <v>5</v>
      </c>
      <c r="N9" s="129">
        <f t="shared" si="2"/>
        <v>3</v>
      </c>
      <c r="O9" s="129" t="str">
        <f t="shared" si="2"/>
        <v/>
      </c>
      <c r="P9" s="129">
        <f t="shared" si="2"/>
        <v>5</v>
      </c>
      <c r="Q9" s="129" t="str">
        <f t="shared" si="2"/>
        <v/>
      </c>
      <c r="R9" s="129" t="str">
        <f t="shared" si="2"/>
        <v/>
      </c>
      <c r="S9" s="129" t="str">
        <f t="shared" si="2"/>
        <v/>
      </c>
      <c r="T9" s="129" t="str">
        <f t="shared" si="2"/>
        <v/>
      </c>
      <c r="U9" s="129" t="str">
        <f t="shared" si="2"/>
        <v/>
      </c>
      <c r="V9" s="129" t="str">
        <f t="shared" si="2"/>
        <v/>
      </c>
    </row>
    <row r="10">
      <c r="A10" s="114">
        <v>3.0</v>
      </c>
      <c r="B10" s="115"/>
      <c r="C10" s="115"/>
      <c r="D10" s="115"/>
      <c r="E10" s="116"/>
      <c r="F10" s="115"/>
      <c r="G10" s="117"/>
      <c r="H10" s="130"/>
      <c r="I10" s="113"/>
      <c r="J10" s="120"/>
      <c r="K10" s="121"/>
      <c r="L10" s="121"/>
      <c r="M10" s="121"/>
      <c r="N10" s="122">
        <v>5.0</v>
      </c>
      <c r="O10" s="121"/>
      <c r="P10" s="121"/>
      <c r="Q10" s="121"/>
      <c r="R10" s="121"/>
      <c r="S10" s="121"/>
      <c r="T10" s="122">
        <v>10.0</v>
      </c>
      <c r="U10" s="121"/>
      <c r="V10" s="122"/>
    </row>
    <row r="11">
      <c r="A11" s="123"/>
      <c r="B11" s="124"/>
      <c r="C11" s="124"/>
      <c r="D11" s="124"/>
      <c r="E11" s="125"/>
      <c r="F11" s="124"/>
      <c r="G11" s="29"/>
      <c r="H11" s="131"/>
      <c r="I11" s="127"/>
      <c r="J11" s="128"/>
      <c r="K11" s="129" t="str">
        <f t="shared" ref="K11:V11" si="3">K10</f>
        <v/>
      </c>
      <c r="L11" s="129" t="str">
        <f t="shared" si="3"/>
        <v/>
      </c>
      <c r="M11" s="129" t="str">
        <f t="shared" si="3"/>
        <v/>
      </c>
      <c r="N11" s="129">
        <f t="shared" si="3"/>
        <v>5</v>
      </c>
      <c r="O11" s="129" t="str">
        <f t="shared" si="3"/>
        <v/>
      </c>
      <c r="P11" s="129" t="str">
        <f t="shared" si="3"/>
        <v/>
      </c>
      <c r="Q11" s="129" t="str">
        <f t="shared" si="3"/>
        <v/>
      </c>
      <c r="R11" s="129" t="str">
        <f t="shared" si="3"/>
        <v/>
      </c>
      <c r="S11" s="129" t="str">
        <f t="shared" si="3"/>
        <v/>
      </c>
      <c r="T11" s="129">
        <f t="shared" si="3"/>
        <v>10</v>
      </c>
      <c r="U11" s="129" t="str">
        <f t="shared" si="3"/>
        <v/>
      </c>
      <c r="V11" s="129" t="str">
        <f t="shared" si="3"/>
        <v/>
      </c>
    </row>
    <row r="12">
      <c r="A12" s="114">
        <v>4.0</v>
      </c>
      <c r="B12" s="115"/>
      <c r="C12" s="115"/>
      <c r="D12" s="115"/>
      <c r="E12" s="116"/>
      <c r="F12" s="115"/>
      <c r="G12" s="117"/>
      <c r="H12" s="130"/>
      <c r="I12" s="113"/>
      <c r="J12" s="120"/>
      <c r="K12" s="121"/>
      <c r="L12" s="122">
        <v>1.0</v>
      </c>
      <c r="M12" s="122">
        <v>3.0</v>
      </c>
      <c r="N12" s="121"/>
      <c r="O12" s="121"/>
      <c r="P12" s="121"/>
      <c r="Q12" s="121"/>
      <c r="R12" s="122">
        <v>3.0</v>
      </c>
      <c r="S12" s="121"/>
      <c r="T12" s="122">
        <v>4.0</v>
      </c>
      <c r="U12" s="121"/>
      <c r="V12" s="122"/>
    </row>
    <row r="13">
      <c r="A13" s="123"/>
      <c r="B13" s="124"/>
      <c r="C13" s="124"/>
      <c r="D13" s="124"/>
      <c r="E13" s="125"/>
      <c r="F13" s="124"/>
      <c r="G13" s="29"/>
      <c r="H13" s="131"/>
      <c r="I13" s="127"/>
      <c r="J13" s="128"/>
      <c r="K13" s="129" t="str">
        <f t="shared" ref="K13:V13" si="4">K12</f>
        <v/>
      </c>
      <c r="L13" s="129">
        <f t="shared" si="4"/>
        <v>1</v>
      </c>
      <c r="M13" s="129">
        <f t="shared" si="4"/>
        <v>3</v>
      </c>
      <c r="N13" s="129" t="str">
        <f t="shared" si="4"/>
        <v/>
      </c>
      <c r="O13" s="129" t="str">
        <f t="shared" si="4"/>
        <v/>
      </c>
      <c r="P13" s="129" t="str">
        <f t="shared" si="4"/>
        <v/>
      </c>
      <c r="Q13" s="129" t="str">
        <f t="shared" si="4"/>
        <v/>
      </c>
      <c r="R13" s="129">
        <f t="shared" si="4"/>
        <v>3</v>
      </c>
      <c r="S13" s="129" t="str">
        <f t="shared" si="4"/>
        <v/>
      </c>
      <c r="T13" s="129">
        <f t="shared" si="4"/>
        <v>4</v>
      </c>
      <c r="U13" s="129" t="str">
        <f t="shared" si="4"/>
        <v/>
      </c>
      <c r="V13" s="129" t="str">
        <f t="shared" si="4"/>
        <v/>
      </c>
    </row>
    <row r="14">
      <c r="A14" s="114">
        <v>5.0</v>
      </c>
      <c r="B14" s="115"/>
      <c r="C14" s="115"/>
      <c r="D14" s="115"/>
      <c r="E14" s="116"/>
      <c r="F14" s="115"/>
      <c r="G14" s="117"/>
      <c r="H14" s="130"/>
      <c r="I14" s="113"/>
      <c r="J14" s="120"/>
      <c r="K14" s="121"/>
      <c r="L14" s="121"/>
      <c r="M14" s="121"/>
      <c r="N14" s="121"/>
      <c r="O14" s="122">
        <v>5.0</v>
      </c>
      <c r="P14" s="121"/>
      <c r="Q14" s="121"/>
      <c r="R14" s="121"/>
      <c r="S14" s="122">
        <v>3.0</v>
      </c>
      <c r="T14" s="122">
        <v>2.0</v>
      </c>
      <c r="U14" s="121"/>
      <c r="V14" s="122"/>
    </row>
    <row r="15">
      <c r="A15" s="123"/>
      <c r="B15" s="124"/>
      <c r="C15" s="124"/>
      <c r="D15" s="124"/>
      <c r="E15" s="125"/>
      <c r="F15" s="124"/>
      <c r="G15" s="29"/>
      <c r="H15" s="131"/>
      <c r="I15" s="127"/>
      <c r="J15" s="128"/>
      <c r="K15" s="129" t="str">
        <f t="shared" ref="K15:V15" si="5">K14</f>
        <v/>
      </c>
      <c r="L15" s="129" t="str">
        <f t="shared" si="5"/>
        <v/>
      </c>
      <c r="M15" s="129" t="str">
        <f t="shared" si="5"/>
        <v/>
      </c>
      <c r="N15" s="129" t="str">
        <f t="shared" si="5"/>
        <v/>
      </c>
      <c r="O15" s="129">
        <f t="shared" si="5"/>
        <v>5</v>
      </c>
      <c r="P15" s="129" t="str">
        <f t="shared" si="5"/>
        <v/>
      </c>
      <c r="Q15" s="129" t="str">
        <f t="shared" si="5"/>
        <v/>
      </c>
      <c r="R15" s="129" t="str">
        <f t="shared" si="5"/>
        <v/>
      </c>
      <c r="S15" s="129">
        <f t="shared" si="5"/>
        <v>3</v>
      </c>
      <c r="T15" s="129">
        <f t="shared" si="5"/>
        <v>2</v>
      </c>
      <c r="U15" s="129" t="str">
        <f t="shared" si="5"/>
        <v/>
      </c>
      <c r="V15" s="129" t="str">
        <f t="shared" si="5"/>
        <v/>
      </c>
    </row>
    <row r="16">
      <c r="A16" s="114">
        <v>6.0</v>
      </c>
      <c r="B16" s="115"/>
      <c r="C16" s="115"/>
      <c r="D16" s="115"/>
      <c r="E16" s="116"/>
      <c r="F16" s="115"/>
      <c r="G16" s="117"/>
      <c r="H16" s="130"/>
      <c r="I16" s="113"/>
      <c r="J16" s="120"/>
      <c r="K16" s="121"/>
      <c r="L16" s="122">
        <v>3.0</v>
      </c>
      <c r="M16" s="121"/>
      <c r="N16" s="121"/>
      <c r="O16" s="122">
        <v>3.0</v>
      </c>
      <c r="P16" s="121"/>
      <c r="Q16" s="122">
        <v>2.0</v>
      </c>
      <c r="R16" s="122">
        <v>2.0</v>
      </c>
      <c r="S16" s="121"/>
      <c r="T16" s="121"/>
      <c r="U16" s="121"/>
      <c r="V16" s="122"/>
    </row>
    <row r="17">
      <c r="A17" s="123"/>
      <c r="B17" s="124"/>
      <c r="C17" s="124"/>
      <c r="D17" s="124"/>
      <c r="E17" s="125"/>
      <c r="F17" s="124"/>
      <c r="G17" s="29"/>
      <c r="H17" s="131"/>
      <c r="I17" s="127"/>
      <c r="J17" s="128"/>
      <c r="K17" s="129" t="str">
        <f t="shared" ref="K17:V17" si="6">K16</f>
        <v/>
      </c>
      <c r="L17" s="129">
        <f t="shared" si="6"/>
        <v>3</v>
      </c>
      <c r="M17" s="129" t="str">
        <f t="shared" si="6"/>
        <v/>
      </c>
      <c r="N17" s="129" t="str">
        <f t="shared" si="6"/>
        <v/>
      </c>
      <c r="O17" s="129">
        <f t="shared" si="6"/>
        <v>3</v>
      </c>
      <c r="P17" s="129" t="str">
        <f t="shared" si="6"/>
        <v/>
      </c>
      <c r="Q17" s="129">
        <f t="shared" si="6"/>
        <v>2</v>
      </c>
      <c r="R17" s="129">
        <f t="shared" si="6"/>
        <v>2</v>
      </c>
      <c r="S17" s="129" t="str">
        <f t="shared" si="6"/>
        <v/>
      </c>
      <c r="T17" s="129" t="str">
        <f t="shared" si="6"/>
        <v/>
      </c>
      <c r="U17" s="129" t="str">
        <f t="shared" si="6"/>
        <v/>
      </c>
      <c r="V17" s="129" t="str">
        <f t="shared" si="6"/>
        <v/>
      </c>
    </row>
    <row r="18">
      <c r="A18" s="114">
        <v>7.0</v>
      </c>
      <c r="B18" s="115"/>
      <c r="C18" s="115"/>
      <c r="D18" s="115"/>
      <c r="E18" s="116"/>
      <c r="F18" s="115"/>
      <c r="G18" s="117"/>
      <c r="H18" s="130"/>
      <c r="I18" s="113"/>
      <c r="J18" s="120"/>
      <c r="K18" s="122">
        <v>1.0</v>
      </c>
      <c r="L18" s="121"/>
      <c r="M18" s="122">
        <v>2.0</v>
      </c>
      <c r="N18" s="121"/>
      <c r="O18" s="121"/>
      <c r="P18" s="122">
        <v>3.0</v>
      </c>
      <c r="Q18" s="121"/>
      <c r="R18" s="121"/>
      <c r="S18" s="122">
        <v>2.0</v>
      </c>
      <c r="T18" s="121"/>
      <c r="U18" s="121"/>
      <c r="V18" s="122"/>
    </row>
    <row r="19">
      <c r="A19" s="123"/>
      <c r="B19" s="124"/>
      <c r="C19" s="124"/>
      <c r="D19" s="124"/>
      <c r="E19" s="125"/>
      <c r="F19" s="124"/>
      <c r="G19" s="29"/>
      <c r="H19" s="131"/>
      <c r="I19" s="127"/>
      <c r="J19" s="128"/>
      <c r="K19" s="129">
        <f t="shared" ref="K19:V19" si="7">K18</f>
        <v>1</v>
      </c>
      <c r="L19" s="129" t="str">
        <f t="shared" si="7"/>
        <v/>
      </c>
      <c r="M19" s="129">
        <f t="shared" si="7"/>
        <v>2</v>
      </c>
      <c r="N19" s="129" t="str">
        <f t="shared" si="7"/>
        <v/>
      </c>
      <c r="O19" s="129" t="str">
        <f t="shared" si="7"/>
        <v/>
      </c>
      <c r="P19" s="129">
        <f t="shared" si="7"/>
        <v>3</v>
      </c>
      <c r="Q19" s="129" t="str">
        <f t="shared" si="7"/>
        <v/>
      </c>
      <c r="R19" s="129" t="str">
        <f t="shared" si="7"/>
        <v/>
      </c>
      <c r="S19" s="129">
        <f t="shared" si="7"/>
        <v>2</v>
      </c>
      <c r="T19" s="129" t="str">
        <f t="shared" si="7"/>
        <v/>
      </c>
      <c r="U19" s="129" t="str">
        <f t="shared" si="7"/>
        <v/>
      </c>
      <c r="V19" s="129" t="str">
        <f t="shared" si="7"/>
        <v/>
      </c>
    </row>
    <row r="20">
      <c r="A20" s="114">
        <v>8.0</v>
      </c>
      <c r="B20" s="115"/>
      <c r="C20" s="115"/>
      <c r="D20" s="115"/>
      <c r="E20" s="116"/>
      <c r="F20" s="115"/>
      <c r="G20" s="117"/>
      <c r="H20" s="130"/>
      <c r="I20" s="113"/>
      <c r="J20" s="120"/>
      <c r="K20" s="121"/>
      <c r="L20" s="121"/>
      <c r="M20" s="122">
        <v>1.0</v>
      </c>
      <c r="N20" s="121"/>
      <c r="O20" s="122">
        <v>2.0</v>
      </c>
      <c r="P20" s="121"/>
      <c r="Q20" s="122">
        <v>1.0</v>
      </c>
      <c r="R20" s="121"/>
      <c r="S20" s="122">
        <v>1.0</v>
      </c>
      <c r="T20" s="121"/>
      <c r="U20" s="121"/>
      <c r="V20" s="122"/>
    </row>
    <row r="21">
      <c r="A21" s="123"/>
      <c r="B21" s="124"/>
      <c r="C21" s="124"/>
      <c r="D21" s="124"/>
      <c r="E21" s="125"/>
      <c r="F21" s="124"/>
      <c r="G21" s="29"/>
      <c r="H21" s="131"/>
      <c r="I21" s="127"/>
      <c r="J21" s="128"/>
      <c r="K21" s="129" t="str">
        <f t="shared" ref="K21:V21" si="8">K20</f>
        <v/>
      </c>
      <c r="L21" s="129" t="str">
        <f t="shared" si="8"/>
        <v/>
      </c>
      <c r="M21" s="129">
        <f t="shared" si="8"/>
        <v>1</v>
      </c>
      <c r="N21" s="129" t="str">
        <f t="shared" si="8"/>
        <v/>
      </c>
      <c r="O21" s="129">
        <f t="shared" si="8"/>
        <v>2</v>
      </c>
      <c r="P21" s="129" t="str">
        <f t="shared" si="8"/>
        <v/>
      </c>
      <c r="Q21" s="129">
        <f t="shared" si="8"/>
        <v>1</v>
      </c>
      <c r="R21" s="129" t="str">
        <f t="shared" si="8"/>
        <v/>
      </c>
      <c r="S21" s="129">
        <f t="shared" si="8"/>
        <v>1</v>
      </c>
      <c r="T21" s="129" t="str">
        <f t="shared" si="8"/>
        <v/>
      </c>
      <c r="U21" s="129" t="str">
        <f t="shared" si="8"/>
        <v/>
      </c>
      <c r="V21" s="129" t="str">
        <f t="shared" si="8"/>
        <v/>
      </c>
    </row>
    <row r="22">
      <c r="A22" s="114">
        <v>9.0</v>
      </c>
      <c r="B22" s="115"/>
      <c r="C22" s="115"/>
      <c r="D22" s="115"/>
      <c r="E22" s="116"/>
      <c r="F22" s="115"/>
      <c r="G22" s="117"/>
      <c r="H22" s="130"/>
      <c r="I22" s="113"/>
      <c r="J22" s="120"/>
      <c r="K22" s="122">
        <v>2.0</v>
      </c>
      <c r="L22" s="121"/>
      <c r="M22" s="121"/>
      <c r="N22" s="121"/>
      <c r="O22" s="121"/>
      <c r="P22" s="122">
        <v>2.0</v>
      </c>
      <c r="Q22" s="121"/>
      <c r="R22" s="122">
        <v>1.0</v>
      </c>
      <c r="S22" s="121"/>
      <c r="T22" s="121"/>
      <c r="U22" s="121"/>
      <c r="V22" s="122"/>
    </row>
    <row r="23">
      <c r="A23" s="123"/>
      <c r="B23" s="124"/>
      <c r="C23" s="124"/>
      <c r="D23" s="124"/>
      <c r="E23" s="125"/>
      <c r="F23" s="124"/>
      <c r="G23" s="29"/>
      <c r="H23" s="131"/>
      <c r="I23" s="127"/>
      <c r="J23" s="128"/>
      <c r="K23" s="129">
        <f t="shared" ref="K23:V23" si="9">K22</f>
        <v>2</v>
      </c>
      <c r="L23" s="129" t="str">
        <f t="shared" si="9"/>
        <v/>
      </c>
      <c r="M23" s="129" t="str">
        <f t="shared" si="9"/>
        <v/>
      </c>
      <c r="N23" s="129" t="str">
        <f t="shared" si="9"/>
        <v/>
      </c>
      <c r="O23" s="129" t="str">
        <f t="shared" si="9"/>
        <v/>
      </c>
      <c r="P23" s="129">
        <f t="shared" si="9"/>
        <v>2</v>
      </c>
      <c r="Q23" s="129" t="str">
        <f t="shared" si="9"/>
        <v/>
      </c>
      <c r="R23" s="129">
        <f t="shared" si="9"/>
        <v>1</v>
      </c>
      <c r="S23" s="129" t="str">
        <f t="shared" si="9"/>
        <v/>
      </c>
      <c r="T23" s="129" t="str">
        <f t="shared" si="9"/>
        <v/>
      </c>
      <c r="U23" s="129" t="str">
        <f t="shared" si="9"/>
        <v/>
      </c>
      <c r="V23" s="129" t="str">
        <f t="shared" si="9"/>
        <v/>
      </c>
    </row>
    <row r="24">
      <c r="A24" s="114">
        <v>10.0</v>
      </c>
      <c r="B24" s="115"/>
      <c r="C24" s="115"/>
      <c r="D24" s="115"/>
      <c r="E24" s="116"/>
      <c r="F24" s="115"/>
      <c r="G24" s="117"/>
      <c r="H24" s="130"/>
      <c r="I24" s="113"/>
      <c r="J24" s="120"/>
      <c r="K24" s="121"/>
      <c r="L24" s="122">
        <v>2.0</v>
      </c>
      <c r="M24" s="121"/>
      <c r="N24" s="121"/>
      <c r="O24" s="121"/>
      <c r="P24" s="122">
        <v>1.0</v>
      </c>
      <c r="Q24" s="121"/>
      <c r="R24" s="121"/>
      <c r="S24" s="121"/>
      <c r="T24" s="121"/>
      <c r="U24" s="121"/>
      <c r="V24" s="122"/>
    </row>
    <row r="25">
      <c r="A25" s="123"/>
      <c r="B25" s="124"/>
      <c r="C25" s="124"/>
      <c r="D25" s="124"/>
      <c r="E25" s="125"/>
      <c r="F25" s="124"/>
      <c r="G25" s="29"/>
      <c r="H25" s="131"/>
      <c r="I25" s="127"/>
      <c r="J25" s="128"/>
      <c r="K25" s="129" t="str">
        <f t="shared" ref="K25:V25" si="10">K24</f>
        <v/>
      </c>
      <c r="L25" s="129">
        <f t="shared" si="10"/>
        <v>2</v>
      </c>
      <c r="M25" s="129" t="str">
        <f t="shared" si="10"/>
        <v/>
      </c>
      <c r="N25" s="129" t="str">
        <f t="shared" si="10"/>
        <v/>
      </c>
      <c r="O25" s="129" t="str">
        <f t="shared" si="10"/>
        <v/>
      </c>
      <c r="P25" s="129">
        <f t="shared" si="10"/>
        <v>1</v>
      </c>
      <c r="Q25" s="129" t="str">
        <f t="shared" si="10"/>
        <v/>
      </c>
      <c r="R25" s="129" t="str">
        <f t="shared" si="10"/>
        <v/>
      </c>
      <c r="S25" s="129" t="str">
        <f t="shared" si="10"/>
        <v/>
      </c>
      <c r="T25" s="129" t="str">
        <f t="shared" si="10"/>
        <v/>
      </c>
      <c r="U25" s="129" t="str">
        <f t="shared" si="10"/>
        <v/>
      </c>
      <c r="V25" s="129" t="str">
        <f t="shared" si="10"/>
        <v/>
      </c>
    </row>
    <row r="26">
      <c r="A26" s="114">
        <v>11.0</v>
      </c>
      <c r="B26" s="115"/>
      <c r="C26" s="115"/>
      <c r="D26" s="115"/>
      <c r="E26" s="116"/>
      <c r="F26" s="115"/>
      <c r="G26" s="117"/>
      <c r="H26" s="130"/>
      <c r="I26" s="113"/>
      <c r="J26" s="120"/>
      <c r="K26" s="122"/>
      <c r="L26" s="121"/>
      <c r="M26" s="121"/>
      <c r="N26" s="121"/>
      <c r="O26" s="121"/>
      <c r="P26" s="121"/>
      <c r="Q26" s="122">
        <v>3.0</v>
      </c>
      <c r="R26" s="121"/>
      <c r="S26" s="121"/>
      <c r="T26" s="121"/>
      <c r="U26" s="121"/>
      <c r="V26" s="122"/>
    </row>
    <row r="27">
      <c r="A27" s="123"/>
      <c r="B27" s="124"/>
      <c r="C27" s="124"/>
      <c r="D27" s="124"/>
      <c r="E27" s="125"/>
      <c r="F27" s="124"/>
      <c r="G27" s="29"/>
      <c r="H27" s="131"/>
      <c r="I27" s="127"/>
      <c r="J27" s="128"/>
      <c r="K27" s="129" t="str">
        <f t="shared" ref="K27:V27" si="11">K26</f>
        <v/>
      </c>
      <c r="L27" s="129" t="str">
        <f t="shared" si="11"/>
        <v/>
      </c>
      <c r="M27" s="129" t="str">
        <f t="shared" si="11"/>
        <v/>
      </c>
      <c r="N27" s="129" t="str">
        <f t="shared" si="11"/>
        <v/>
      </c>
      <c r="O27" s="129" t="str">
        <f t="shared" si="11"/>
        <v/>
      </c>
      <c r="P27" s="129" t="str">
        <f t="shared" si="11"/>
        <v/>
      </c>
      <c r="Q27" s="129">
        <f t="shared" si="11"/>
        <v>3</v>
      </c>
      <c r="R27" s="129" t="str">
        <f t="shared" si="11"/>
        <v/>
      </c>
      <c r="S27" s="129" t="str">
        <f t="shared" si="11"/>
        <v/>
      </c>
      <c r="T27" s="129" t="str">
        <f t="shared" si="11"/>
        <v/>
      </c>
      <c r="U27" s="129" t="str">
        <f t="shared" si="11"/>
        <v/>
      </c>
      <c r="V27" s="129" t="str">
        <f t="shared" si="11"/>
        <v/>
      </c>
    </row>
    <row r="28">
      <c r="A28" s="114">
        <v>12.0</v>
      </c>
      <c r="B28" s="115"/>
      <c r="C28" s="115"/>
      <c r="D28" s="115"/>
      <c r="E28" s="116"/>
      <c r="F28" s="115"/>
      <c r="G28" s="117"/>
      <c r="H28" s="130"/>
      <c r="I28" s="113"/>
      <c r="J28" s="120"/>
      <c r="K28" s="121"/>
      <c r="L28" s="121"/>
      <c r="M28" s="121"/>
      <c r="N28" s="122">
        <v>2.0</v>
      </c>
      <c r="O28" s="121"/>
      <c r="P28" s="121"/>
      <c r="Q28" s="122"/>
      <c r="R28" s="121"/>
      <c r="S28" s="121"/>
      <c r="T28" s="121"/>
      <c r="U28" s="121"/>
      <c r="V28" s="122"/>
    </row>
    <row r="29">
      <c r="A29" s="123"/>
      <c r="B29" s="124"/>
      <c r="C29" s="124"/>
      <c r="D29" s="124"/>
      <c r="E29" s="125"/>
      <c r="F29" s="124"/>
      <c r="G29" s="29"/>
      <c r="H29" s="131"/>
      <c r="I29" s="127"/>
      <c r="J29" s="128"/>
      <c r="K29" s="129" t="str">
        <f t="shared" ref="K29:V29" si="12">K28</f>
        <v/>
      </c>
      <c r="L29" s="129" t="str">
        <f t="shared" si="12"/>
        <v/>
      </c>
      <c r="M29" s="129" t="str">
        <f t="shared" si="12"/>
        <v/>
      </c>
      <c r="N29" s="129">
        <f t="shared" si="12"/>
        <v>2</v>
      </c>
      <c r="O29" s="129" t="str">
        <f t="shared" si="12"/>
        <v/>
      </c>
      <c r="P29" s="129" t="str">
        <f t="shared" si="12"/>
        <v/>
      </c>
      <c r="Q29" s="129" t="str">
        <f t="shared" si="12"/>
        <v/>
      </c>
      <c r="R29" s="129" t="str">
        <f t="shared" si="12"/>
        <v/>
      </c>
      <c r="S29" s="129" t="str">
        <f t="shared" si="12"/>
        <v/>
      </c>
      <c r="T29" s="129" t="str">
        <f t="shared" si="12"/>
        <v/>
      </c>
      <c r="U29" s="129" t="str">
        <f t="shared" si="12"/>
        <v/>
      </c>
      <c r="V29" s="129" t="str">
        <f t="shared" si="12"/>
        <v/>
      </c>
    </row>
    <row r="30">
      <c r="A30" s="114">
        <v>13.0</v>
      </c>
      <c r="B30" s="115"/>
      <c r="C30" s="115"/>
      <c r="D30" s="115"/>
      <c r="E30" s="116"/>
      <c r="F30" s="115"/>
      <c r="G30" s="117"/>
      <c r="H30" s="130"/>
      <c r="I30" s="113"/>
      <c r="J30" s="120"/>
      <c r="K30" s="121"/>
      <c r="L30" s="121"/>
      <c r="M30" s="121"/>
      <c r="N30" s="122">
        <v>1.0</v>
      </c>
      <c r="O30" s="121"/>
      <c r="P30" s="121"/>
      <c r="Q30" s="121"/>
      <c r="R30" s="121"/>
      <c r="S30" s="121"/>
      <c r="T30" s="121"/>
      <c r="U30" s="121"/>
      <c r="V30" s="122"/>
    </row>
    <row r="31">
      <c r="A31" s="123"/>
      <c r="B31" s="124"/>
      <c r="C31" s="124"/>
      <c r="D31" s="124"/>
      <c r="E31" s="125"/>
      <c r="F31" s="124"/>
      <c r="G31" s="29"/>
      <c r="H31" s="131"/>
      <c r="I31" s="127"/>
      <c r="J31" s="128"/>
      <c r="K31" s="129" t="str">
        <f t="shared" ref="K31:V31" si="13">K30</f>
        <v/>
      </c>
      <c r="L31" s="129" t="str">
        <f t="shared" si="13"/>
        <v/>
      </c>
      <c r="M31" s="129" t="str">
        <f t="shared" si="13"/>
        <v/>
      </c>
      <c r="N31" s="129">
        <f t="shared" si="13"/>
        <v>1</v>
      </c>
      <c r="O31" s="129" t="str">
        <f t="shared" si="13"/>
        <v/>
      </c>
      <c r="P31" s="129" t="str">
        <f t="shared" si="13"/>
        <v/>
      </c>
      <c r="Q31" s="129" t="str">
        <f t="shared" si="13"/>
        <v/>
      </c>
      <c r="R31" s="129" t="str">
        <f t="shared" si="13"/>
        <v/>
      </c>
      <c r="S31" s="129" t="str">
        <f t="shared" si="13"/>
        <v/>
      </c>
      <c r="T31" s="129" t="str">
        <f t="shared" si="13"/>
        <v/>
      </c>
      <c r="U31" s="129" t="str">
        <f t="shared" si="13"/>
        <v/>
      </c>
      <c r="V31" s="129" t="str">
        <f t="shared" si="13"/>
        <v/>
      </c>
    </row>
    <row r="32">
      <c r="A32" s="114">
        <v>14.0</v>
      </c>
      <c r="B32" s="115"/>
      <c r="C32" s="115"/>
      <c r="D32" s="115"/>
      <c r="E32" s="116"/>
      <c r="F32" s="115"/>
      <c r="G32" s="117"/>
      <c r="H32" s="130"/>
      <c r="I32" s="113"/>
      <c r="J32" s="120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2"/>
    </row>
    <row r="33">
      <c r="A33" s="123"/>
      <c r="B33" s="124"/>
      <c r="C33" s="124"/>
      <c r="D33" s="124"/>
      <c r="E33" s="125"/>
      <c r="F33" s="124"/>
      <c r="G33" s="29"/>
      <c r="H33" s="131"/>
      <c r="I33" s="127"/>
      <c r="J33" s="128"/>
      <c r="K33" s="129" t="str">
        <f t="shared" ref="K33:V33" si="14">K32</f>
        <v/>
      </c>
      <c r="L33" s="129" t="str">
        <f t="shared" si="14"/>
        <v/>
      </c>
      <c r="M33" s="129" t="str">
        <f t="shared" si="14"/>
        <v/>
      </c>
      <c r="N33" s="129" t="str">
        <f t="shared" si="14"/>
        <v/>
      </c>
      <c r="O33" s="129" t="str">
        <f t="shared" si="14"/>
        <v/>
      </c>
      <c r="P33" s="129" t="str">
        <f t="shared" si="14"/>
        <v/>
      </c>
      <c r="Q33" s="129" t="str">
        <f t="shared" si="14"/>
        <v/>
      </c>
      <c r="R33" s="129" t="str">
        <f t="shared" si="14"/>
        <v/>
      </c>
      <c r="S33" s="129" t="str">
        <f t="shared" si="14"/>
        <v/>
      </c>
      <c r="T33" s="129" t="str">
        <f t="shared" si="14"/>
        <v/>
      </c>
      <c r="U33" s="129" t="str">
        <f t="shared" si="14"/>
        <v/>
      </c>
      <c r="V33" s="129" t="str">
        <f t="shared" si="14"/>
        <v/>
      </c>
    </row>
    <row r="34">
      <c r="A34" s="114">
        <v>15.0</v>
      </c>
      <c r="B34" s="115"/>
      <c r="C34" s="115"/>
      <c r="D34" s="115"/>
      <c r="E34" s="116"/>
      <c r="F34" s="115"/>
      <c r="G34" s="117"/>
      <c r="H34" s="130"/>
      <c r="I34" s="113"/>
      <c r="J34" s="120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2"/>
    </row>
    <row r="35">
      <c r="A35" s="123"/>
      <c r="B35" s="124"/>
      <c r="C35" s="124"/>
      <c r="D35" s="124"/>
      <c r="E35" s="125"/>
      <c r="F35" s="124"/>
      <c r="G35" s="29"/>
      <c r="H35" s="131"/>
      <c r="I35" s="127"/>
      <c r="J35" s="128"/>
      <c r="K35" s="129" t="str">
        <f t="shared" ref="K35:V35" si="15">K34</f>
        <v/>
      </c>
      <c r="L35" s="129" t="str">
        <f t="shared" si="15"/>
        <v/>
      </c>
      <c r="M35" s="129" t="str">
        <f t="shared" si="15"/>
        <v/>
      </c>
      <c r="N35" s="129" t="str">
        <f t="shared" si="15"/>
        <v/>
      </c>
      <c r="O35" s="129" t="str">
        <f t="shared" si="15"/>
        <v/>
      </c>
      <c r="P35" s="129" t="str">
        <f t="shared" si="15"/>
        <v/>
      </c>
      <c r="Q35" s="129" t="str">
        <f t="shared" si="15"/>
        <v/>
      </c>
      <c r="R35" s="129" t="str">
        <f t="shared" si="15"/>
        <v/>
      </c>
      <c r="S35" s="129" t="str">
        <f t="shared" si="15"/>
        <v/>
      </c>
      <c r="T35" s="129" t="str">
        <f t="shared" si="15"/>
        <v/>
      </c>
      <c r="U35" s="129" t="str">
        <f t="shared" si="15"/>
        <v/>
      </c>
      <c r="V35" s="129" t="str">
        <f t="shared" si="15"/>
        <v/>
      </c>
    </row>
    <row r="36">
      <c r="A36" s="114">
        <v>16.0</v>
      </c>
      <c r="B36" s="115"/>
      <c r="C36" s="115"/>
      <c r="D36" s="115"/>
      <c r="E36" s="116"/>
      <c r="F36" s="115"/>
      <c r="G36" s="117"/>
      <c r="H36" s="130"/>
      <c r="I36" s="113"/>
      <c r="J36" s="120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>
        <v>-20.0</v>
      </c>
      <c r="V36" s="122"/>
    </row>
    <row r="37">
      <c r="A37" s="123"/>
      <c r="B37" s="124"/>
      <c r="C37" s="124"/>
      <c r="D37" s="124"/>
      <c r="E37" s="125"/>
      <c r="F37" s="124"/>
      <c r="G37" s="29"/>
      <c r="H37" s="131"/>
      <c r="I37" s="127"/>
      <c r="J37" s="128"/>
      <c r="K37" s="129" t="str">
        <f t="shared" ref="K37:V37" si="16">K36</f>
        <v/>
      </c>
      <c r="L37" s="129" t="str">
        <f t="shared" si="16"/>
        <v/>
      </c>
      <c r="M37" s="129" t="str">
        <f t="shared" si="16"/>
        <v/>
      </c>
      <c r="N37" s="129" t="str">
        <f t="shared" si="16"/>
        <v/>
      </c>
      <c r="O37" s="129" t="str">
        <f t="shared" si="16"/>
        <v/>
      </c>
      <c r="P37" s="129" t="str">
        <f t="shared" si="16"/>
        <v/>
      </c>
      <c r="Q37" s="129" t="str">
        <f t="shared" si="16"/>
        <v/>
      </c>
      <c r="R37" s="129" t="str">
        <f t="shared" si="16"/>
        <v/>
      </c>
      <c r="S37" s="129" t="str">
        <f t="shared" si="16"/>
        <v/>
      </c>
      <c r="T37" s="129" t="str">
        <f t="shared" si="16"/>
        <v/>
      </c>
      <c r="U37" s="129">
        <f t="shared" si="16"/>
        <v>-20</v>
      </c>
      <c r="V37" s="129" t="str">
        <f t="shared" si="16"/>
        <v/>
      </c>
    </row>
    <row r="38">
      <c r="A38" s="114"/>
      <c r="B38" s="115"/>
      <c r="C38" s="115"/>
      <c r="D38" s="115"/>
      <c r="E38" s="116"/>
      <c r="F38" s="115"/>
      <c r="G38" s="117"/>
      <c r="H38" s="130"/>
      <c r="I38" s="132"/>
      <c r="J38" s="133"/>
      <c r="K38" s="122">
        <v>5.0</v>
      </c>
      <c r="L38" s="121"/>
      <c r="M38" s="121"/>
      <c r="N38" s="121"/>
      <c r="O38" s="121"/>
      <c r="P38" s="121"/>
      <c r="Q38" s="121"/>
      <c r="R38" s="121"/>
      <c r="S38" s="121"/>
      <c r="T38" s="121"/>
      <c r="U38" s="122">
        <v>-40.0</v>
      </c>
      <c r="V38" s="122"/>
    </row>
    <row r="39">
      <c r="A39" s="123"/>
      <c r="B39" s="124"/>
      <c r="C39" s="124"/>
      <c r="D39" s="124"/>
      <c r="E39" s="125"/>
      <c r="F39" s="124"/>
      <c r="G39" s="29"/>
      <c r="H39" s="131"/>
      <c r="I39" s="134"/>
      <c r="J39" s="128"/>
      <c r="K39" s="129">
        <f t="shared" ref="K39:V39" si="17">K38</f>
        <v>5</v>
      </c>
      <c r="L39" s="129" t="str">
        <f t="shared" si="17"/>
        <v/>
      </c>
      <c r="M39" s="129" t="str">
        <f t="shared" si="17"/>
        <v/>
      </c>
      <c r="N39" s="129" t="str">
        <f t="shared" si="17"/>
        <v/>
      </c>
      <c r="O39" s="129" t="str">
        <f t="shared" si="17"/>
        <v/>
      </c>
      <c r="P39" s="129" t="str">
        <f t="shared" si="17"/>
        <v/>
      </c>
      <c r="Q39" s="129" t="str">
        <f t="shared" si="17"/>
        <v/>
      </c>
      <c r="R39" s="129" t="str">
        <f t="shared" si="17"/>
        <v/>
      </c>
      <c r="S39" s="129" t="str">
        <f t="shared" si="17"/>
        <v/>
      </c>
      <c r="T39" s="129" t="str">
        <f t="shared" si="17"/>
        <v/>
      </c>
      <c r="U39" s="129">
        <f t="shared" si="17"/>
        <v>-40</v>
      </c>
      <c r="V39" s="129" t="str">
        <f t="shared" si="17"/>
        <v/>
      </c>
    </row>
    <row r="40">
      <c r="A40" s="114"/>
      <c r="B40" s="115"/>
      <c r="C40" s="115"/>
      <c r="D40" s="115"/>
      <c r="E40" s="116"/>
      <c r="F40" s="115"/>
      <c r="G40" s="117"/>
      <c r="H40" s="130"/>
      <c r="I40" s="132"/>
      <c r="J40" s="133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>
        <v>-40.0</v>
      </c>
      <c r="V40" s="122"/>
    </row>
    <row r="41">
      <c r="A41" s="123"/>
      <c r="B41" s="124"/>
      <c r="C41" s="124"/>
      <c r="D41" s="124"/>
      <c r="E41" s="125"/>
      <c r="F41" s="124"/>
      <c r="G41" s="29"/>
      <c r="H41" s="131"/>
      <c r="I41" s="134"/>
      <c r="J41" s="128"/>
      <c r="K41" s="129" t="str">
        <f t="shared" ref="K41:V41" si="18">K40</f>
        <v/>
      </c>
      <c r="L41" s="129" t="str">
        <f t="shared" si="18"/>
        <v/>
      </c>
      <c r="M41" s="129" t="str">
        <f t="shared" si="18"/>
        <v/>
      </c>
      <c r="N41" s="129" t="str">
        <f t="shared" si="18"/>
        <v/>
      </c>
      <c r="O41" s="129" t="str">
        <f t="shared" si="18"/>
        <v/>
      </c>
      <c r="P41" s="129" t="str">
        <f t="shared" si="18"/>
        <v/>
      </c>
      <c r="Q41" s="129" t="str">
        <f t="shared" si="18"/>
        <v/>
      </c>
      <c r="R41" s="129" t="str">
        <f t="shared" si="18"/>
        <v/>
      </c>
      <c r="S41" s="129" t="str">
        <f t="shared" si="18"/>
        <v/>
      </c>
      <c r="T41" s="129" t="str">
        <f t="shared" si="18"/>
        <v/>
      </c>
      <c r="U41" s="129">
        <f t="shared" si="18"/>
        <v>-40</v>
      </c>
      <c r="V41" s="129" t="str">
        <f t="shared" si="18"/>
        <v/>
      </c>
    </row>
    <row r="42">
      <c r="A42" s="114"/>
      <c r="B42" s="115"/>
      <c r="C42" s="115"/>
      <c r="D42" s="115"/>
      <c r="E42" s="116"/>
      <c r="F42" s="115"/>
      <c r="G42" s="117"/>
      <c r="H42" s="130"/>
      <c r="I42" s="132"/>
      <c r="J42" s="133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>
        <v>-40.0</v>
      </c>
      <c r="V42" s="122"/>
    </row>
    <row r="43">
      <c r="A43" s="123"/>
      <c r="B43" s="124"/>
      <c r="C43" s="124"/>
      <c r="D43" s="124"/>
      <c r="E43" s="125"/>
      <c r="F43" s="124"/>
      <c r="G43" s="29"/>
      <c r="H43" s="131"/>
      <c r="I43" s="134"/>
      <c r="J43" s="128"/>
      <c r="K43" s="129" t="str">
        <f t="shared" ref="K43:V43" si="19">K42</f>
        <v/>
      </c>
      <c r="L43" s="129" t="str">
        <f t="shared" si="19"/>
        <v/>
      </c>
      <c r="M43" s="129" t="str">
        <f t="shared" si="19"/>
        <v/>
      </c>
      <c r="N43" s="129" t="str">
        <f t="shared" si="19"/>
        <v/>
      </c>
      <c r="O43" s="129" t="str">
        <f t="shared" si="19"/>
        <v/>
      </c>
      <c r="P43" s="129" t="str">
        <f t="shared" si="19"/>
        <v/>
      </c>
      <c r="Q43" s="129" t="str">
        <f t="shared" si="19"/>
        <v/>
      </c>
      <c r="R43" s="129" t="str">
        <f t="shared" si="19"/>
        <v/>
      </c>
      <c r="S43" s="129" t="str">
        <f t="shared" si="19"/>
        <v/>
      </c>
      <c r="T43" s="129" t="str">
        <f t="shared" si="19"/>
        <v/>
      </c>
      <c r="U43" s="129">
        <f t="shared" si="19"/>
        <v>-40</v>
      </c>
      <c r="V43" s="129" t="str">
        <f t="shared" si="19"/>
        <v/>
      </c>
    </row>
    <row r="44">
      <c r="A44" s="114"/>
      <c r="B44" s="115"/>
      <c r="C44" s="115"/>
      <c r="D44" s="115"/>
      <c r="E44" s="116"/>
      <c r="F44" s="115"/>
      <c r="G44" s="117"/>
      <c r="H44" s="130"/>
      <c r="I44" s="132"/>
      <c r="J44" s="133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2">
        <v>-40.0</v>
      </c>
      <c r="V44" s="122"/>
    </row>
    <row r="45">
      <c r="A45" s="123"/>
      <c r="B45" s="124"/>
      <c r="C45" s="124"/>
      <c r="D45" s="124"/>
      <c r="E45" s="125"/>
      <c r="F45" s="124"/>
      <c r="G45" s="29"/>
      <c r="H45" s="131"/>
      <c r="I45" s="134"/>
      <c r="J45" s="128"/>
      <c r="K45" s="129" t="str">
        <f t="shared" ref="K45:V45" si="20">K44</f>
        <v/>
      </c>
      <c r="L45" s="129" t="str">
        <f t="shared" si="20"/>
        <v/>
      </c>
      <c r="M45" s="129" t="str">
        <f t="shared" si="20"/>
        <v/>
      </c>
      <c r="N45" s="129" t="str">
        <f t="shared" si="20"/>
        <v/>
      </c>
      <c r="O45" s="129" t="str">
        <f t="shared" si="20"/>
        <v/>
      </c>
      <c r="P45" s="129" t="str">
        <f t="shared" si="20"/>
        <v/>
      </c>
      <c r="Q45" s="129" t="str">
        <f t="shared" si="20"/>
        <v/>
      </c>
      <c r="R45" s="129" t="str">
        <f t="shared" si="20"/>
        <v/>
      </c>
      <c r="S45" s="129" t="str">
        <f t="shared" si="20"/>
        <v/>
      </c>
      <c r="T45" s="129" t="str">
        <f t="shared" si="20"/>
        <v/>
      </c>
      <c r="U45" s="129">
        <f t="shared" si="20"/>
        <v>-40</v>
      </c>
      <c r="V45" s="129" t="str">
        <f t="shared" si="20"/>
        <v/>
      </c>
    </row>
    <row r="46">
      <c r="J46" s="66"/>
      <c r="K46" s="112"/>
    </row>
    <row r="47">
      <c r="I47" s="68"/>
      <c r="J47" s="73"/>
      <c r="K47" s="112"/>
    </row>
    <row r="48">
      <c r="J48" s="66"/>
      <c r="K48" s="112"/>
    </row>
    <row r="49">
      <c r="J49" s="66"/>
      <c r="K49" s="112"/>
    </row>
    <row r="50">
      <c r="J50" s="66"/>
      <c r="K50" s="112"/>
    </row>
    <row r="51">
      <c r="J51" s="66"/>
      <c r="K51" s="112"/>
    </row>
    <row r="52">
      <c r="J52" s="66"/>
      <c r="K52" s="112"/>
    </row>
    <row r="53">
      <c r="J53" s="66"/>
      <c r="K53" s="112"/>
    </row>
    <row r="54">
      <c r="J54" s="66"/>
      <c r="K54" s="112"/>
    </row>
    <row r="55">
      <c r="J55" s="66"/>
      <c r="K55" s="112"/>
    </row>
    <row r="56">
      <c r="J56" s="66"/>
      <c r="K56" s="112"/>
    </row>
    <row r="57">
      <c r="J57" s="66"/>
      <c r="K57" s="112"/>
    </row>
    <row r="58">
      <c r="J58" s="66"/>
      <c r="K58" s="112"/>
    </row>
    <row r="59">
      <c r="J59" s="66"/>
      <c r="K59" s="112"/>
    </row>
    <row r="60">
      <c r="J60" s="66"/>
      <c r="K60" s="112"/>
    </row>
    <row r="61">
      <c r="J61" s="66"/>
      <c r="K61" s="112"/>
    </row>
    <row r="62">
      <c r="J62" s="66"/>
      <c r="K62" s="112"/>
    </row>
    <row r="63">
      <c r="J63" s="66"/>
      <c r="K63" s="112"/>
    </row>
    <row r="64">
      <c r="J64" s="66"/>
      <c r="K64" s="112"/>
    </row>
    <row r="65">
      <c r="J65" s="66"/>
      <c r="K65" s="112"/>
    </row>
    <row r="66">
      <c r="J66" s="66"/>
      <c r="K66" s="112"/>
    </row>
    <row r="67">
      <c r="J67" s="66"/>
      <c r="K67" s="112"/>
    </row>
    <row r="68">
      <c r="J68" s="66"/>
      <c r="K68" s="112"/>
    </row>
    <row r="69">
      <c r="J69" s="66"/>
      <c r="K69" s="112"/>
    </row>
    <row r="70">
      <c r="J70" s="66"/>
      <c r="K70" s="112"/>
    </row>
    <row r="71">
      <c r="J71" s="66"/>
      <c r="K71" s="112"/>
    </row>
    <row r="72">
      <c r="J72" s="66"/>
      <c r="K72" s="112"/>
    </row>
    <row r="73">
      <c r="J73" s="66"/>
      <c r="K73" s="112"/>
    </row>
    <row r="74">
      <c r="J74" s="66"/>
      <c r="K74" s="112"/>
    </row>
    <row r="75">
      <c r="J75" s="66"/>
      <c r="K75" s="112"/>
    </row>
    <row r="76">
      <c r="J76" s="66"/>
      <c r="K76" s="112"/>
    </row>
    <row r="77">
      <c r="J77" s="66"/>
      <c r="K77" s="112"/>
    </row>
    <row r="78">
      <c r="J78" s="66"/>
      <c r="K78" s="112"/>
    </row>
    <row r="79">
      <c r="J79" s="66"/>
      <c r="K79" s="112"/>
    </row>
    <row r="80">
      <c r="J80" s="66"/>
      <c r="K80" s="112"/>
    </row>
    <row r="81">
      <c r="J81" s="66"/>
      <c r="K81" s="112"/>
    </row>
    <row r="82">
      <c r="J82" s="66"/>
      <c r="K82" s="112"/>
    </row>
    <row r="83">
      <c r="J83" s="66"/>
      <c r="K83" s="112"/>
    </row>
    <row r="84">
      <c r="J84" s="66"/>
      <c r="K84" s="112"/>
    </row>
    <row r="85">
      <c r="J85" s="66"/>
      <c r="K85" s="112"/>
    </row>
    <row r="86">
      <c r="J86" s="66"/>
      <c r="K86" s="112"/>
    </row>
    <row r="87">
      <c r="J87" s="66"/>
      <c r="K87" s="112"/>
    </row>
    <row r="88">
      <c r="J88" s="66"/>
      <c r="K88" s="112"/>
    </row>
    <row r="89">
      <c r="J89" s="66"/>
      <c r="K89" s="112"/>
    </row>
    <row r="90">
      <c r="J90" s="66"/>
      <c r="K90" s="112"/>
    </row>
    <row r="91">
      <c r="J91" s="66"/>
      <c r="K91" s="112"/>
    </row>
    <row r="92">
      <c r="J92" s="66"/>
      <c r="K92" s="112"/>
    </row>
    <row r="93">
      <c r="J93" s="66"/>
      <c r="K93" s="112"/>
    </row>
    <row r="94">
      <c r="J94" s="66"/>
      <c r="K94" s="112"/>
    </row>
    <row r="95">
      <c r="J95" s="66"/>
      <c r="K95" s="112"/>
    </row>
    <row r="96">
      <c r="J96" s="66"/>
      <c r="K96" s="112"/>
    </row>
    <row r="97">
      <c r="J97" s="66"/>
      <c r="K97" s="112"/>
    </row>
    <row r="98">
      <c r="J98" s="66"/>
      <c r="K98" s="112"/>
    </row>
    <row r="99">
      <c r="J99" s="66"/>
      <c r="K99" s="112"/>
    </row>
    <row r="100">
      <c r="J100" s="66"/>
      <c r="K100" s="112"/>
    </row>
    <row r="101">
      <c r="J101" s="66"/>
      <c r="K101" s="112"/>
    </row>
    <row r="102">
      <c r="J102" s="66"/>
      <c r="K102" s="112"/>
    </row>
    <row r="103">
      <c r="J103" s="66"/>
      <c r="K103" s="112"/>
    </row>
    <row r="104">
      <c r="J104" s="66"/>
      <c r="K104" s="112"/>
    </row>
    <row r="105">
      <c r="J105" s="66"/>
      <c r="K105" s="112"/>
    </row>
    <row r="106">
      <c r="J106" s="66"/>
      <c r="K106" s="112"/>
    </row>
    <row r="107">
      <c r="J107" s="66"/>
      <c r="K107" s="112"/>
    </row>
    <row r="108">
      <c r="J108" s="66"/>
      <c r="K108" s="112"/>
    </row>
    <row r="109">
      <c r="J109" s="66"/>
      <c r="K109" s="112"/>
    </row>
    <row r="110">
      <c r="J110" s="66"/>
      <c r="K110" s="112"/>
    </row>
    <row r="111">
      <c r="J111" s="66"/>
      <c r="K111" s="112"/>
    </row>
    <row r="112">
      <c r="J112" s="66"/>
      <c r="K112" s="112"/>
    </row>
    <row r="113">
      <c r="J113" s="66"/>
      <c r="K113" s="112"/>
    </row>
    <row r="114">
      <c r="J114" s="66"/>
      <c r="K114" s="112"/>
    </row>
    <row r="115">
      <c r="J115" s="66"/>
      <c r="K115" s="112"/>
    </row>
    <row r="116">
      <c r="J116" s="66"/>
      <c r="K116" s="112"/>
    </row>
    <row r="117">
      <c r="J117" s="66"/>
      <c r="K117" s="112"/>
    </row>
    <row r="118">
      <c r="J118" s="66"/>
      <c r="K118" s="112"/>
    </row>
    <row r="119">
      <c r="J119" s="66"/>
      <c r="K119" s="112"/>
    </row>
    <row r="120">
      <c r="J120" s="66"/>
      <c r="K120" s="112"/>
    </row>
    <row r="121">
      <c r="J121" s="66"/>
      <c r="K121" s="112"/>
    </row>
    <row r="122">
      <c r="J122" s="66"/>
      <c r="K122" s="112"/>
    </row>
    <row r="123">
      <c r="J123" s="66"/>
      <c r="K123" s="112"/>
    </row>
    <row r="124">
      <c r="J124" s="66"/>
      <c r="K124" s="112"/>
    </row>
    <row r="125">
      <c r="J125" s="66"/>
      <c r="K125" s="112"/>
    </row>
    <row r="126">
      <c r="J126" s="66"/>
      <c r="K126" s="112"/>
    </row>
    <row r="127">
      <c r="J127" s="66"/>
      <c r="K127" s="112"/>
    </row>
    <row r="128">
      <c r="J128" s="66"/>
      <c r="K128" s="112"/>
    </row>
    <row r="129">
      <c r="J129" s="66"/>
      <c r="K129" s="112"/>
    </row>
    <row r="130">
      <c r="J130" s="66"/>
      <c r="K130" s="112"/>
    </row>
    <row r="131">
      <c r="J131" s="66"/>
      <c r="K131" s="112"/>
    </row>
    <row r="132">
      <c r="J132" s="66"/>
      <c r="K132" s="112"/>
    </row>
    <row r="133">
      <c r="J133" s="66"/>
      <c r="K133" s="112"/>
    </row>
    <row r="134">
      <c r="J134" s="66"/>
      <c r="K134" s="112"/>
    </row>
    <row r="135">
      <c r="J135" s="66"/>
      <c r="K135" s="112"/>
    </row>
    <row r="136">
      <c r="J136" s="66"/>
      <c r="K136" s="112"/>
    </row>
    <row r="137">
      <c r="J137" s="66"/>
      <c r="K137" s="112"/>
    </row>
    <row r="138">
      <c r="J138" s="66"/>
      <c r="K138" s="112"/>
    </row>
    <row r="139">
      <c r="J139" s="66"/>
      <c r="K139" s="112"/>
    </row>
    <row r="140">
      <c r="J140" s="66"/>
      <c r="K140" s="112"/>
    </row>
    <row r="141">
      <c r="J141" s="66"/>
      <c r="K141" s="112"/>
    </row>
    <row r="142">
      <c r="J142" s="66"/>
      <c r="K142" s="112"/>
    </row>
    <row r="143">
      <c r="J143" s="66"/>
      <c r="K143" s="112"/>
    </row>
    <row r="144">
      <c r="J144" s="66"/>
      <c r="K144" s="112"/>
    </row>
    <row r="145">
      <c r="J145" s="66"/>
      <c r="K145" s="112"/>
    </row>
    <row r="146">
      <c r="J146" s="66"/>
      <c r="K146" s="112"/>
    </row>
    <row r="147">
      <c r="J147" s="66"/>
      <c r="K147" s="112"/>
    </row>
    <row r="148">
      <c r="J148" s="66"/>
      <c r="K148" s="112"/>
    </row>
    <row r="149">
      <c r="J149" s="66"/>
      <c r="K149" s="112"/>
    </row>
    <row r="150">
      <c r="J150" s="66"/>
      <c r="K150" s="112"/>
    </row>
    <row r="151">
      <c r="J151" s="66"/>
      <c r="K151" s="112"/>
    </row>
    <row r="152">
      <c r="J152" s="66"/>
      <c r="K152" s="112"/>
    </row>
    <row r="153">
      <c r="J153" s="66"/>
      <c r="K153" s="112"/>
    </row>
    <row r="154">
      <c r="J154" s="66"/>
      <c r="K154" s="112"/>
    </row>
    <row r="155">
      <c r="J155" s="66"/>
      <c r="K155" s="112"/>
    </row>
    <row r="156">
      <c r="J156" s="66"/>
      <c r="K156" s="112"/>
    </row>
    <row r="157">
      <c r="J157" s="66"/>
      <c r="K157" s="112"/>
    </row>
    <row r="158">
      <c r="J158" s="66"/>
      <c r="K158" s="112"/>
    </row>
    <row r="159">
      <c r="J159" s="66"/>
      <c r="K159" s="112"/>
    </row>
    <row r="160">
      <c r="J160" s="66"/>
      <c r="K160" s="112"/>
    </row>
    <row r="161">
      <c r="J161" s="66"/>
      <c r="K161" s="112"/>
    </row>
    <row r="162">
      <c r="J162" s="66"/>
      <c r="K162" s="112"/>
    </row>
    <row r="163">
      <c r="J163" s="66"/>
      <c r="K163" s="112"/>
    </row>
    <row r="164">
      <c r="J164" s="66"/>
      <c r="K164" s="112"/>
    </row>
    <row r="165">
      <c r="J165" s="66"/>
      <c r="K165" s="112"/>
    </row>
    <row r="166">
      <c r="J166" s="66"/>
      <c r="K166" s="112"/>
    </row>
    <row r="167">
      <c r="J167" s="66"/>
      <c r="K167" s="112"/>
    </row>
    <row r="168">
      <c r="J168" s="66"/>
      <c r="K168" s="112"/>
    </row>
    <row r="169">
      <c r="J169" s="66"/>
      <c r="K169" s="112"/>
    </row>
    <row r="170">
      <c r="J170" s="66"/>
      <c r="K170" s="112"/>
    </row>
    <row r="171">
      <c r="J171" s="66"/>
      <c r="K171" s="112"/>
    </row>
    <row r="172">
      <c r="J172" s="66"/>
      <c r="K172" s="112"/>
    </row>
    <row r="173">
      <c r="J173" s="66"/>
      <c r="K173" s="112"/>
    </row>
    <row r="174">
      <c r="J174" s="66"/>
      <c r="K174" s="112"/>
    </row>
    <row r="175">
      <c r="J175" s="66"/>
      <c r="K175" s="112"/>
    </row>
    <row r="176">
      <c r="J176" s="66"/>
      <c r="K176" s="112"/>
    </row>
    <row r="177">
      <c r="J177" s="66"/>
      <c r="K177" s="112"/>
    </row>
    <row r="178">
      <c r="J178" s="66"/>
      <c r="K178" s="112"/>
    </row>
    <row r="179">
      <c r="J179" s="66"/>
      <c r="K179" s="112"/>
    </row>
    <row r="180">
      <c r="J180" s="66"/>
      <c r="K180" s="112"/>
    </row>
    <row r="181">
      <c r="J181" s="66"/>
      <c r="K181" s="112"/>
    </row>
    <row r="182">
      <c r="J182" s="66"/>
      <c r="K182" s="112"/>
    </row>
    <row r="183">
      <c r="J183" s="66"/>
      <c r="K183" s="112"/>
    </row>
    <row r="184">
      <c r="J184" s="66"/>
      <c r="K184" s="112"/>
    </row>
    <row r="185">
      <c r="J185" s="66"/>
      <c r="K185" s="112"/>
    </row>
    <row r="186">
      <c r="J186" s="66"/>
      <c r="K186" s="112"/>
    </row>
    <row r="187">
      <c r="J187" s="66"/>
      <c r="K187" s="112"/>
    </row>
    <row r="188">
      <c r="J188" s="66"/>
      <c r="K188" s="112"/>
    </row>
    <row r="189">
      <c r="J189" s="66"/>
      <c r="K189" s="112"/>
    </row>
    <row r="190">
      <c r="J190" s="66"/>
      <c r="K190" s="112"/>
    </row>
    <row r="191">
      <c r="J191" s="66"/>
      <c r="K191" s="112"/>
    </row>
    <row r="192">
      <c r="J192" s="66"/>
      <c r="K192" s="112"/>
    </row>
    <row r="193">
      <c r="J193" s="66"/>
      <c r="K193" s="112"/>
    </row>
    <row r="194">
      <c r="J194" s="66"/>
      <c r="K194" s="112"/>
    </row>
    <row r="195">
      <c r="J195" s="66"/>
      <c r="K195" s="112"/>
    </row>
    <row r="196">
      <c r="J196" s="66"/>
      <c r="K196" s="112"/>
    </row>
    <row r="197">
      <c r="J197" s="66"/>
      <c r="K197" s="112"/>
    </row>
    <row r="198">
      <c r="J198" s="66"/>
      <c r="K198" s="112"/>
    </row>
    <row r="199">
      <c r="J199" s="66"/>
      <c r="K199" s="112"/>
    </row>
    <row r="200">
      <c r="J200" s="66"/>
      <c r="K200" s="112"/>
    </row>
    <row r="201">
      <c r="J201" s="66"/>
      <c r="K201" s="112"/>
    </row>
    <row r="202">
      <c r="J202" s="66"/>
      <c r="K202" s="112"/>
    </row>
    <row r="203">
      <c r="J203" s="66"/>
      <c r="K203" s="112"/>
    </row>
    <row r="204">
      <c r="J204" s="66"/>
      <c r="K204" s="112"/>
    </row>
    <row r="205">
      <c r="J205" s="66"/>
      <c r="K205" s="112"/>
    </row>
    <row r="206">
      <c r="J206" s="66"/>
      <c r="K206" s="112"/>
    </row>
    <row r="207">
      <c r="J207" s="66"/>
      <c r="K207" s="112"/>
    </row>
    <row r="208">
      <c r="J208" s="66"/>
      <c r="K208" s="112"/>
    </row>
    <row r="209">
      <c r="J209" s="66"/>
      <c r="K209" s="112"/>
    </row>
    <row r="210">
      <c r="J210" s="66"/>
      <c r="K210" s="112"/>
    </row>
    <row r="211">
      <c r="J211" s="66"/>
      <c r="K211" s="112"/>
    </row>
    <row r="212">
      <c r="J212" s="66"/>
      <c r="K212" s="112"/>
    </row>
    <row r="213">
      <c r="J213" s="66"/>
      <c r="K213" s="112"/>
    </row>
    <row r="214">
      <c r="J214" s="66"/>
      <c r="K214" s="112"/>
    </row>
    <row r="215">
      <c r="J215" s="66"/>
      <c r="K215" s="112"/>
    </row>
    <row r="216">
      <c r="J216" s="66"/>
      <c r="K216" s="112"/>
    </row>
    <row r="217">
      <c r="J217" s="66"/>
      <c r="K217" s="112"/>
    </row>
    <row r="218">
      <c r="J218" s="66"/>
      <c r="K218" s="112"/>
    </row>
    <row r="219">
      <c r="J219" s="66"/>
      <c r="K219" s="112"/>
    </row>
    <row r="220">
      <c r="J220" s="66"/>
      <c r="K220" s="112"/>
    </row>
    <row r="221">
      <c r="J221" s="66"/>
      <c r="K221" s="112"/>
    </row>
    <row r="222">
      <c r="J222" s="66"/>
      <c r="K222" s="112"/>
    </row>
    <row r="223">
      <c r="J223" s="66"/>
      <c r="K223" s="112"/>
    </row>
    <row r="224">
      <c r="J224" s="66"/>
      <c r="K224" s="112"/>
    </row>
    <row r="225">
      <c r="J225" s="66"/>
      <c r="K225" s="112"/>
    </row>
    <row r="226">
      <c r="J226" s="66"/>
      <c r="K226" s="112"/>
    </row>
    <row r="227">
      <c r="J227" s="66"/>
      <c r="K227" s="112"/>
    </row>
    <row r="228">
      <c r="J228" s="66"/>
      <c r="K228" s="112"/>
    </row>
    <row r="229">
      <c r="J229" s="66"/>
      <c r="K229" s="112"/>
    </row>
    <row r="230">
      <c r="J230" s="66"/>
      <c r="K230" s="112"/>
    </row>
    <row r="231">
      <c r="J231" s="66"/>
      <c r="K231" s="112"/>
    </row>
    <row r="232">
      <c r="J232" s="66"/>
      <c r="K232" s="112"/>
    </row>
    <row r="233">
      <c r="J233" s="66"/>
      <c r="K233" s="112"/>
    </row>
    <row r="234">
      <c r="J234" s="66"/>
      <c r="K234" s="112"/>
    </row>
    <row r="235">
      <c r="J235" s="66"/>
      <c r="K235" s="112"/>
    </row>
    <row r="236">
      <c r="J236" s="66"/>
      <c r="K236" s="112"/>
    </row>
    <row r="237">
      <c r="J237" s="66"/>
      <c r="K237" s="112"/>
    </row>
    <row r="238">
      <c r="J238" s="66"/>
      <c r="K238" s="112"/>
    </row>
    <row r="239">
      <c r="J239" s="66"/>
      <c r="K239" s="112"/>
    </row>
    <row r="240">
      <c r="J240" s="66"/>
      <c r="K240" s="112"/>
    </row>
    <row r="241">
      <c r="J241" s="66"/>
      <c r="K241" s="112"/>
    </row>
    <row r="242">
      <c r="J242" s="66"/>
      <c r="K242" s="112"/>
    </row>
    <row r="243">
      <c r="J243" s="66"/>
      <c r="K243" s="112"/>
    </row>
    <row r="244">
      <c r="J244" s="66"/>
      <c r="K244" s="112"/>
    </row>
    <row r="245">
      <c r="J245" s="66"/>
      <c r="K245" s="112"/>
    </row>
    <row r="246">
      <c r="J246" s="66"/>
      <c r="K246" s="112"/>
    </row>
    <row r="247">
      <c r="J247" s="66"/>
      <c r="K247" s="112"/>
    </row>
    <row r="248">
      <c r="J248" s="66"/>
      <c r="K248" s="112"/>
    </row>
    <row r="249">
      <c r="J249" s="66"/>
      <c r="K249" s="112"/>
    </row>
    <row r="250">
      <c r="J250" s="66"/>
      <c r="K250" s="112"/>
    </row>
    <row r="251">
      <c r="J251" s="66"/>
      <c r="K251" s="112"/>
    </row>
    <row r="252">
      <c r="J252" s="66"/>
      <c r="K252" s="112"/>
    </row>
    <row r="253">
      <c r="J253" s="66"/>
      <c r="K253" s="112"/>
    </row>
    <row r="254">
      <c r="J254" s="66"/>
      <c r="K254" s="112"/>
    </row>
    <row r="255">
      <c r="J255" s="66"/>
      <c r="K255" s="112"/>
    </row>
    <row r="256">
      <c r="J256" s="66"/>
      <c r="K256" s="112"/>
    </row>
    <row r="257">
      <c r="J257" s="66"/>
      <c r="K257" s="112"/>
    </row>
    <row r="258">
      <c r="J258" s="66"/>
      <c r="K258" s="112"/>
    </row>
    <row r="259">
      <c r="J259" s="66"/>
      <c r="K259" s="112"/>
    </row>
    <row r="260">
      <c r="J260" s="66"/>
      <c r="K260" s="112"/>
    </row>
    <row r="261">
      <c r="J261" s="66"/>
      <c r="K261" s="112"/>
    </row>
    <row r="262">
      <c r="J262" s="66"/>
      <c r="K262" s="112"/>
    </row>
    <row r="263">
      <c r="J263" s="66"/>
      <c r="K263" s="112"/>
    </row>
    <row r="264">
      <c r="J264" s="66"/>
      <c r="K264" s="112"/>
    </row>
    <row r="265">
      <c r="J265" s="66"/>
      <c r="K265" s="112"/>
    </row>
    <row r="266">
      <c r="J266" s="66"/>
      <c r="K266" s="112"/>
    </row>
    <row r="267">
      <c r="J267" s="66"/>
      <c r="K267" s="112"/>
    </row>
    <row r="268">
      <c r="J268" s="66"/>
      <c r="K268" s="112"/>
    </row>
    <row r="269">
      <c r="J269" s="66"/>
      <c r="K269" s="112"/>
    </row>
    <row r="270">
      <c r="J270" s="66"/>
      <c r="K270" s="112"/>
    </row>
    <row r="271">
      <c r="J271" s="66"/>
      <c r="K271" s="112"/>
    </row>
    <row r="272">
      <c r="J272" s="66"/>
      <c r="K272" s="112"/>
    </row>
    <row r="273">
      <c r="J273" s="66"/>
      <c r="K273" s="112"/>
    </row>
    <row r="274">
      <c r="J274" s="66"/>
      <c r="K274" s="112"/>
    </row>
    <row r="275">
      <c r="J275" s="66"/>
      <c r="K275" s="112"/>
    </row>
    <row r="276">
      <c r="J276" s="66"/>
      <c r="K276" s="112"/>
    </row>
    <row r="277">
      <c r="J277" s="66"/>
      <c r="K277" s="112"/>
    </row>
    <row r="278">
      <c r="J278" s="66"/>
      <c r="K278" s="112"/>
    </row>
    <row r="279">
      <c r="J279" s="66"/>
      <c r="K279" s="112"/>
    </row>
    <row r="280">
      <c r="J280" s="66"/>
      <c r="K280" s="112"/>
    </row>
    <row r="281">
      <c r="J281" s="66"/>
      <c r="K281" s="112"/>
    </row>
    <row r="282">
      <c r="J282" s="66"/>
      <c r="K282" s="112"/>
    </row>
    <row r="283">
      <c r="J283" s="66"/>
      <c r="K283" s="112"/>
    </row>
    <row r="284">
      <c r="J284" s="66"/>
      <c r="K284" s="112"/>
    </row>
    <row r="285">
      <c r="J285" s="66"/>
      <c r="K285" s="112"/>
    </row>
    <row r="286">
      <c r="J286" s="66"/>
      <c r="K286" s="112"/>
    </row>
    <row r="287">
      <c r="J287" s="66"/>
      <c r="K287" s="112"/>
    </row>
    <row r="288">
      <c r="J288" s="66"/>
      <c r="K288" s="112"/>
    </row>
    <row r="289">
      <c r="J289" s="66"/>
      <c r="K289" s="112"/>
    </row>
    <row r="290">
      <c r="J290" s="66"/>
      <c r="K290" s="112"/>
    </row>
    <row r="291">
      <c r="J291" s="66"/>
      <c r="K291" s="112"/>
    </row>
    <row r="292">
      <c r="J292" s="66"/>
      <c r="K292" s="112"/>
    </row>
    <row r="293">
      <c r="J293" s="66"/>
      <c r="K293" s="112"/>
    </row>
    <row r="294">
      <c r="J294" s="66"/>
      <c r="K294" s="112"/>
    </row>
    <row r="295">
      <c r="J295" s="66"/>
      <c r="K295" s="112"/>
    </row>
    <row r="296">
      <c r="J296" s="66"/>
      <c r="K296" s="112"/>
    </row>
    <row r="297">
      <c r="J297" s="66"/>
      <c r="K297" s="112"/>
    </row>
    <row r="298">
      <c r="J298" s="66"/>
      <c r="K298" s="112"/>
    </row>
    <row r="299">
      <c r="J299" s="66"/>
      <c r="K299" s="112"/>
    </row>
    <row r="300">
      <c r="J300" s="66"/>
      <c r="K300" s="112"/>
    </row>
    <row r="301">
      <c r="J301" s="66"/>
      <c r="K301" s="112"/>
    </row>
    <row r="302">
      <c r="J302" s="66"/>
      <c r="K302" s="112"/>
    </row>
    <row r="303">
      <c r="J303" s="66"/>
      <c r="K303" s="112"/>
    </row>
    <row r="304">
      <c r="J304" s="66"/>
      <c r="K304" s="112"/>
    </row>
    <row r="305">
      <c r="J305" s="66"/>
      <c r="K305" s="112"/>
    </row>
    <row r="306">
      <c r="J306" s="66"/>
      <c r="K306" s="112"/>
    </row>
    <row r="307">
      <c r="J307" s="66"/>
      <c r="K307" s="112"/>
    </row>
    <row r="308">
      <c r="J308" s="66"/>
      <c r="K308" s="112"/>
    </row>
    <row r="309">
      <c r="J309" s="66"/>
      <c r="K309" s="112"/>
    </row>
    <row r="310">
      <c r="J310" s="66"/>
      <c r="K310" s="112"/>
    </row>
    <row r="311">
      <c r="J311" s="66"/>
      <c r="K311" s="112"/>
    </row>
    <row r="312">
      <c r="J312" s="66"/>
      <c r="K312" s="112"/>
    </row>
    <row r="313">
      <c r="J313" s="66"/>
      <c r="K313" s="112"/>
    </row>
    <row r="314">
      <c r="J314" s="66"/>
      <c r="K314" s="112"/>
    </row>
    <row r="315">
      <c r="J315" s="66"/>
      <c r="K315" s="112"/>
    </row>
    <row r="316">
      <c r="J316" s="66"/>
      <c r="K316" s="112"/>
    </row>
    <row r="317">
      <c r="J317" s="66"/>
      <c r="K317" s="112"/>
    </row>
    <row r="318">
      <c r="J318" s="66"/>
      <c r="K318" s="112"/>
    </row>
    <row r="319">
      <c r="J319" s="66"/>
      <c r="K319" s="112"/>
    </row>
    <row r="320">
      <c r="J320" s="66"/>
      <c r="K320" s="112"/>
    </row>
    <row r="321">
      <c r="J321" s="66"/>
      <c r="K321" s="112"/>
    </row>
    <row r="322">
      <c r="J322" s="66"/>
      <c r="K322" s="112"/>
    </row>
    <row r="323">
      <c r="J323" s="66"/>
      <c r="K323" s="112"/>
    </row>
    <row r="324">
      <c r="J324" s="66"/>
      <c r="K324" s="112"/>
    </row>
    <row r="325">
      <c r="J325" s="66"/>
      <c r="K325" s="112"/>
    </row>
    <row r="326">
      <c r="J326" s="66"/>
      <c r="K326" s="112"/>
    </row>
    <row r="327">
      <c r="J327" s="66"/>
      <c r="K327" s="112"/>
    </row>
    <row r="328">
      <c r="J328" s="66"/>
      <c r="K328" s="112"/>
    </row>
    <row r="329">
      <c r="J329" s="66"/>
      <c r="K329" s="112"/>
    </row>
    <row r="330">
      <c r="J330" s="66"/>
      <c r="K330" s="112"/>
    </row>
    <row r="331">
      <c r="J331" s="66"/>
      <c r="K331" s="112"/>
    </row>
    <row r="332">
      <c r="J332" s="66"/>
      <c r="K332" s="112"/>
    </row>
    <row r="333">
      <c r="J333" s="66"/>
      <c r="K333" s="112"/>
    </row>
    <row r="334">
      <c r="J334" s="66"/>
      <c r="K334" s="112"/>
    </row>
    <row r="335">
      <c r="J335" s="66"/>
      <c r="K335" s="112"/>
    </row>
    <row r="336">
      <c r="J336" s="66"/>
      <c r="K336" s="112"/>
    </row>
    <row r="337">
      <c r="J337" s="66"/>
      <c r="K337" s="112"/>
    </row>
    <row r="338">
      <c r="J338" s="66"/>
      <c r="K338" s="112"/>
    </row>
    <row r="339">
      <c r="J339" s="66"/>
      <c r="K339" s="112"/>
    </row>
    <row r="340">
      <c r="J340" s="66"/>
      <c r="K340" s="112"/>
    </row>
    <row r="341">
      <c r="J341" s="66"/>
      <c r="K341" s="112"/>
    </row>
    <row r="342">
      <c r="J342" s="66"/>
      <c r="K342" s="112"/>
    </row>
    <row r="343">
      <c r="J343" s="66"/>
      <c r="K343" s="112"/>
    </row>
    <row r="344">
      <c r="J344" s="66"/>
      <c r="K344" s="112"/>
    </row>
    <row r="345">
      <c r="J345" s="66"/>
      <c r="K345" s="112"/>
    </row>
    <row r="346">
      <c r="J346" s="66"/>
      <c r="K346" s="112"/>
    </row>
    <row r="347">
      <c r="J347" s="66"/>
      <c r="K347" s="112"/>
    </row>
    <row r="348">
      <c r="J348" s="66"/>
      <c r="K348" s="112"/>
    </row>
    <row r="349">
      <c r="J349" s="66"/>
      <c r="K349" s="112"/>
    </row>
    <row r="350">
      <c r="J350" s="66"/>
      <c r="K350" s="112"/>
    </row>
    <row r="351">
      <c r="J351" s="66"/>
      <c r="K351" s="112"/>
    </row>
    <row r="352">
      <c r="J352" s="66"/>
      <c r="K352" s="112"/>
    </row>
    <row r="353">
      <c r="J353" s="66"/>
      <c r="K353" s="112"/>
    </row>
    <row r="354">
      <c r="J354" s="66"/>
      <c r="K354" s="112"/>
    </row>
    <row r="355">
      <c r="J355" s="66"/>
      <c r="K355" s="112"/>
    </row>
    <row r="356">
      <c r="J356" s="66"/>
      <c r="K356" s="112"/>
    </row>
    <row r="357">
      <c r="J357" s="66"/>
      <c r="K357" s="112"/>
    </row>
    <row r="358">
      <c r="J358" s="66"/>
      <c r="K358" s="112"/>
    </row>
    <row r="359">
      <c r="J359" s="66"/>
      <c r="K359" s="112"/>
    </row>
    <row r="360">
      <c r="J360" s="66"/>
      <c r="K360" s="112"/>
    </row>
    <row r="361">
      <c r="J361" s="66"/>
      <c r="K361" s="112"/>
    </row>
    <row r="362">
      <c r="J362" s="66"/>
      <c r="K362" s="112"/>
    </row>
    <row r="363">
      <c r="J363" s="66"/>
      <c r="K363" s="112"/>
    </row>
    <row r="364">
      <c r="J364" s="66"/>
      <c r="K364" s="112"/>
    </row>
    <row r="365">
      <c r="J365" s="66"/>
      <c r="K365" s="112"/>
    </row>
    <row r="366">
      <c r="J366" s="66"/>
      <c r="K366" s="112"/>
    </row>
    <row r="367">
      <c r="J367" s="66"/>
      <c r="K367" s="112"/>
    </row>
    <row r="368">
      <c r="J368" s="66"/>
      <c r="K368" s="112"/>
    </row>
    <row r="369">
      <c r="J369" s="66"/>
      <c r="K369" s="112"/>
    </row>
    <row r="370">
      <c r="J370" s="66"/>
      <c r="K370" s="112"/>
    </row>
    <row r="371">
      <c r="J371" s="66"/>
      <c r="K371" s="112"/>
    </row>
    <row r="372">
      <c r="J372" s="66"/>
      <c r="K372" s="112"/>
    </row>
    <row r="373">
      <c r="J373" s="66"/>
      <c r="K373" s="112"/>
    </row>
    <row r="374">
      <c r="J374" s="66"/>
      <c r="K374" s="112"/>
    </row>
    <row r="375">
      <c r="J375" s="66"/>
      <c r="K375" s="112"/>
    </row>
    <row r="376">
      <c r="J376" s="66"/>
      <c r="K376" s="112"/>
    </row>
    <row r="377">
      <c r="J377" s="66"/>
      <c r="K377" s="112"/>
    </row>
    <row r="378">
      <c r="J378" s="66"/>
      <c r="K378" s="112"/>
    </row>
    <row r="379">
      <c r="J379" s="66"/>
      <c r="K379" s="112"/>
    </row>
    <row r="380">
      <c r="J380" s="66"/>
      <c r="K380" s="112"/>
    </row>
    <row r="381">
      <c r="J381" s="66"/>
      <c r="K381" s="112"/>
    </row>
    <row r="382">
      <c r="J382" s="66"/>
      <c r="K382" s="112"/>
    </row>
    <row r="383">
      <c r="J383" s="66"/>
      <c r="K383" s="112"/>
    </row>
    <row r="384">
      <c r="J384" s="66"/>
      <c r="K384" s="112"/>
    </row>
    <row r="385">
      <c r="J385" s="66"/>
      <c r="K385" s="112"/>
    </row>
    <row r="386">
      <c r="J386" s="66"/>
      <c r="K386" s="112"/>
    </row>
    <row r="387">
      <c r="J387" s="66"/>
      <c r="K387" s="112"/>
    </row>
    <row r="388">
      <c r="J388" s="66"/>
      <c r="K388" s="112"/>
    </row>
    <row r="389">
      <c r="J389" s="66"/>
      <c r="K389" s="112"/>
    </row>
    <row r="390">
      <c r="J390" s="66"/>
      <c r="K390" s="112"/>
    </row>
    <row r="391">
      <c r="J391" s="66"/>
      <c r="K391" s="112"/>
    </row>
    <row r="392">
      <c r="J392" s="66"/>
      <c r="K392" s="112"/>
    </row>
    <row r="393">
      <c r="J393" s="66"/>
      <c r="K393" s="112"/>
    </row>
    <row r="394">
      <c r="J394" s="66"/>
      <c r="K394" s="112"/>
    </row>
    <row r="395">
      <c r="J395" s="66"/>
      <c r="K395" s="112"/>
    </row>
    <row r="396">
      <c r="J396" s="66"/>
      <c r="K396" s="112"/>
    </row>
    <row r="397">
      <c r="J397" s="66"/>
      <c r="K397" s="112"/>
    </row>
    <row r="398">
      <c r="J398" s="66"/>
      <c r="K398" s="112"/>
    </row>
    <row r="399">
      <c r="J399" s="66"/>
      <c r="K399" s="112"/>
    </row>
    <row r="400">
      <c r="J400" s="66"/>
      <c r="K400" s="112"/>
    </row>
    <row r="401">
      <c r="J401" s="66"/>
      <c r="K401" s="112"/>
    </row>
    <row r="402">
      <c r="J402" s="66"/>
      <c r="K402" s="112"/>
    </row>
    <row r="403">
      <c r="J403" s="66"/>
      <c r="K403" s="112"/>
    </row>
    <row r="404">
      <c r="J404" s="66"/>
      <c r="K404" s="112"/>
    </row>
    <row r="405">
      <c r="J405" s="66"/>
      <c r="K405" s="112"/>
    </row>
    <row r="406">
      <c r="J406" s="66"/>
      <c r="K406" s="112"/>
    </row>
    <row r="407">
      <c r="J407" s="66"/>
      <c r="K407" s="112"/>
    </row>
    <row r="408">
      <c r="J408" s="66"/>
      <c r="K408" s="112"/>
    </row>
    <row r="409">
      <c r="J409" s="66"/>
      <c r="K409" s="112"/>
    </row>
    <row r="410">
      <c r="J410" s="66"/>
      <c r="K410" s="112"/>
    </row>
    <row r="411">
      <c r="J411" s="66"/>
      <c r="K411" s="112"/>
    </row>
    <row r="412">
      <c r="J412" s="66"/>
      <c r="K412" s="112"/>
    </row>
    <row r="413">
      <c r="J413" s="66"/>
      <c r="K413" s="112"/>
    </row>
    <row r="414">
      <c r="J414" s="66"/>
      <c r="K414" s="112"/>
    </row>
    <row r="415">
      <c r="J415" s="66"/>
      <c r="K415" s="112"/>
    </row>
    <row r="416">
      <c r="J416" s="66"/>
      <c r="K416" s="112"/>
    </row>
    <row r="417">
      <c r="J417" s="66"/>
      <c r="K417" s="112"/>
    </row>
    <row r="418">
      <c r="J418" s="66"/>
      <c r="K418" s="112"/>
    </row>
    <row r="419">
      <c r="J419" s="66"/>
      <c r="K419" s="112"/>
    </row>
    <row r="420">
      <c r="J420" s="66"/>
      <c r="K420" s="112"/>
    </row>
    <row r="421">
      <c r="J421" s="66"/>
      <c r="K421" s="112"/>
    </row>
    <row r="422">
      <c r="J422" s="66"/>
      <c r="K422" s="112"/>
    </row>
    <row r="423">
      <c r="J423" s="66"/>
      <c r="K423" s="112"/>
    </row>
    <row r="424">
      <c r="J424" s="66"/>
      <c r="K424" s="112"/>
    </row>
    <row r="425">
      <c r="J425" s="66"/>
      <c r="K425" s="112"/>
    </row>
    <row r="426">
      <c r="J426" s="66"/>
      <c r="K426" s="112"/>
    </row>
    <row r="427">
      <c r="J427" s="66"/>
      <c r="K427" s="112"/>
    </row>
    <row r="428">
      <c r="J428" s="66"/>
      <c r="K428" s="112"/>
    </row>
    <row r="429">
      <c r="J429" s="66"/>
      <c r="K429" s="112"/>
    </row>
    <row r="430">
      <c r="J430" s="66"/>
      <c r="K430" s="112"/>
    </row>
    <row r="431">
      <c r="J431" s="66"/>
      <c r="K431" s="112"/>
    </row>
    <row r="432">
      <c r="J432" s="66"/>
      <c r="K432" s="112"/>
    </row>
    <row r="433">
      <c r="J433" s="66"/>
      <c r="K433" s="112"/>
    </row>
    <row r="434">
      <c r="J434" s="66"/>
      <c r="K434" s="112"/>
    </row>
    <row r="435">
      <c r="J435" s="66"/>
      <c r="K435" s="112"/>
    </row>
    <row r="436">
      <c r="J436" s="66"/>
      <c r="K436" s="112"/>
    </row>
    <row r="437">
      <c r="J437" s="66"/>
      <c r="K437" s="112"/>
    </row>
    <row r="438">
      <c r="J438" s="66"/>
      <c r="K438" s="112"/>
    </row>
    <row r="439">
      <c r="J439" s="66"/>
      <c r="K439" s="112"/>
    </row>
    <row r="440">
      <c r="J440" s="66"/>
      <c r="K440" s="112"/>
    </row>
    <row r="441">
      <c r="J441" s="66"/>
      <c r="K441" s="112"/>
    </row>
    <row r="442">
      <c r="J442" s="66"/>
      <c r="K442" s="112"/>
    </row>
    <row r="443">
      <c r="J443" s="66"/>
      <c r="K443" s="112"/>
    </row>
    <row r="444">
      <c r="J444" s="66"/>
      <c r="K444" s="112"/>
    </row>
    <row r="445">
      <c r="J445" s="66"/>
      <c r="K445" s="112"/>
    </row>
    <row r="446">
      <c r="J446" s="66"/>
      <c r="K446" s="112"/>
    </row>
    <row r="447">
      <c r="J447" s="66"/>
      <c r="K447" s="112"/>
    </row>
    <row r="448">
      <c r="J448" s="66"/>
      <c r="K448" s="112"/>
    </row>
    <row r="449">
      <c r="J449" s="66"/>
      <c r="K449" s="112"/>
    </row>
    <row r="450">
      <c r="J450" s="66"/>
      <c r="K450" s="112"/>
    </row>
    <row r="451">
      <c r="J451" s="66"/>
      <c r="K451" s="112"/>
    </row>
    <row r="452">
      <c r="J452" s="66"/>
      <c r="K452" s="112"/>
    </row>
    <row r="453">
      <c r="J453" s="66"/>
      <c r="K453" s="112"/>
    </row>
    <row r="454">
      <c r="J454" s="66"/>
      <c r="K454" s="112"/>
    </row>
    <row r="455">
      <c r="J455" s="66"/>
      <c r="K455" s="112"/>
    </row>
    <row r="456">
      <c r="J456" s="66"/>
      <c r="K456" s="112"/>
    </row>
    <row r="457">
      <c r="J457" s="66"/>
      <c r="K457" s="112"/>
    </row>
    <row r="458">
      <c r="J458" s="66"/>
      <c r="K458" s="112"/>
    </row>
    <row r="459">
      <c r="J459" s="66"/>
      <c r="K459" s="112"/>
    </row>
    <row r="460">
      <c r="J460" s="66"/>
      <c r="K460" s="112"/>
    </row>
    <row r="461">
      <c r="J461" s="66"/>
      <c r="K461" s="112"/>
    </row>
    <row r="462">
      <c r="J462" s="66"/>
      <c r="K462" s="112"/>
    </row>
    <row r="463">
      <c r="J463" s="66"/>
      <c r="K463" s="112"/>
    </row>
    <row r="464">
      <c r="J464" s="66"/>
      <c r="K464" s="112"/>
    </row>
    <row r="465">
      <c r="J465" s="66"/>
      <c r="K465" s="112"/>
    </row>
    <row r="466">
      <c r="J466" s="66"/>
      <c r="K466" s="112"/>
    </row>
    <row r="467">
      <c r="J467" s="66"/>
      <c r="K467" s="112"/>
    </row>
    <row r="468">
      <c r="J468" s="66"/>
      <c r="K468" s="112"/>
    </row>
    <row r="469">
      <c r="J469" s="66"/>
      <c r="K469" s="112"/>
    </row>
    <row r="470">
      <c r="J470" s="66"/>
      <c r="K470" s="112"/>
    </row>
    <row r="471">
      <c r="J471" s="66"/>
      <c r="K471" s="112"/>
    </row>
    <row r="472">
      <c r="J472" s="66"/>
      <c r="K472" s="112"/>
    </row>
    <row r="473">
      <c r="J473" s="66"/>
      <c r="K473" s="112"/>
    </row>
    <row r="474">
      <c r="J474" s="66"/>
      <c r="K474" s="112"/>
    </row>
    <row r="475">
      <c r="J475" s="66"/>
      <c r="K475" s="112"/>
    </row>
    <row r="476">
      <c r="J476" s="66"/>
      <c r="K476" s="112"/>
    </row>
    <row r="477">
      <c r="J477" s="66"/>
      <c r="K477" s="112"/>
    </row>
    <row r="478">
      <c r="J478" s="66"/>
      <c r="K478" s="112"/>
    </row>
    <row r="479">
      <c r="J479" s="66"/>
      <c r="K479" s="112"/>
    </row>
    <row r="480">
      <c r="J480" s="66"/>
      <c r="K480" s="112"/>
    </row>
    <row r="481">
      <c r="J481" s="66"/>
      <c r="K481" s="112"/>
    </row>
    <row r="482">
      <c r="J482" s="66"/>
      <c r="K482" s="112"/>
    </row>
    <row r="483">
      <c r="J483" s="66"/>
      <c r="K483" s="112"/>
    </row>
    <row r="484">
      <c r="J484" s="66"/>
      <c r="K484" s="112"/>
    </row>
    <row r="485">
      <c r="J485" s="66"/>
      <c r="K485" s="112"/>
    </row>
    <row r="486">
      <c r="J486" s="66"/>
      <c r="K486" s="112"/>
    </row>
    <row r="487">
      <c r="J487" s="66"/>
      <c r="K487" s="112"/>
    </row>
    <row r="488">
      <c r="J488" s="66"/>
      <c r="K488" s="112"/>
    </row>
    <row r="489">
      <c r="J489" s="66"/>
      <c r="K489" s="112"/>
    </row>
    <row r="490">
      <c r="J490" s="66"/>
      <c r="K490" s="112"/>
    </row>
    <row r="491">
      <c r="J491" s="66"/>
      <c r="K491" s="112"/>
    </row>
    <row r="492">
      <c r="J492" s="66"/>
      <c r="K492" s="112"/>
    </row>
    <row r="493">
      <c r="J493" s="66"/>
      <c r="K493" s="112"/>
    </row>
    <row r="494">
      <c r="J494" s="66"/>
      <c r="K494" s="112"/>
    </row>
    <row r="495">
      <c r="J495" s="66"/>
      <c r="K495" s="112"/>
    </row>
    <row r="496">
      <c r="J496" s="66"/>
      <c r="K496" s="112"/>
    </row>
    <row r="497">
      <c r="J497" s="66"/>
      <c r="K497" s="112"/>
    </row>
    <row r="498">
      <c r="J498" s="66"/>
      <c r="K498" s="112"/>
    </row>
    <row r="499">
      <c r="J499" s="66"/>
      <c r="K499" s="112"/>
    </row>
    <row r="500">
      <c r="J500" s="66"/>
      <c r="K500" s="112"/>
    </row>
    <row r="501">
      <c r="J501" s="66"/>
      <c r="K501" s="112"/>
    </row>
    <row r="502">
      <c r="J502" s="66"/>
      <c r="K502" s="112"/>
    </row>
    <row r="503">
      <c r="J503" s="66"/>
      <c r="K503" s="112"/>
    </row>
    <row r="504">
      <c r="J504" s="66"/>
      <c r="K504" s="112"/>
    </row>
    <row r="505">
      <c r="J505" s="66"/>
      <c r="K505" s="112"/>
    </row>
    <row r="506">
      <c r="J506" s="66"/>
      <c r="K506" s="112"/>
    </row>
    <row r="507">
      <c r="J507" s="66"/>
      <c r="K507" s="112"/>
    </row>
    <row r="508">
      <c r="J508" s="66"/>
      <c r="K508" s="112"/>
    </row>
    <row r="509">
      <c r="J509" s="66"/>
      <c r="K509" s="112"/>
    </row>
    <row r="510">
      <c r="J510" s="66"/>
      <c r="K510" s="112"/>
    </row>
    <row r="511">
      <c r="J511" s="66"/>
      <c r="K511" s="112"/>
    </row>
    <row r="512">
      <c r="J512" s="66"/>
      <c r="K512" s="112"/>
    </row>
    <row r="513">
      <c r="J513" s="66"/>
      <c r="K513" s="112"/>
    </row>
    <row r="514">
      <c r="J514" s="66"/>
      <c r="K514" s="112"/>
    </row>
    <row r="515">
      <c r="J515" s="66"/>
      <c r="K515" s="112"/>
    </row>
    <row r="516">
      <c r="J516" s="66"/>
      <c r="K516" s="112"/>
    </row>
    <row r="517">
      <c r="J517" s="66"/>
      <c r="K517" s="112"/>
    </row>
    <row r="518">
      <c r="J518" s="66"/>
      <c r="K518" s="112"/>
    </row>
    <row r="519">
      <c r="J519" s="66"/>
      <c r="K519" s="112"/>
    </row>
    <row r="520">
      <c r="J520" s="66"/>
      <c r="K520" s="112"/>
    </row>
    <row r="521">
      <c r="J521" s="66"/>
      <c r="K521" s="112"/>
    </row>
    <row r="522">
      <c r="J522" s="66"/>
      <c r="K522" s="112"/>
    </row>
    <row r="523">
      <c r="J523" s="66"/>
      <c r="K523" s="112"/>
    </row>
    <row r="524">
      <c r="J524" s="66"/>
      <c r="K524" s="112"/>
    </row>
    <row r="525">
      <c r="J525" s="66"/>
      <c r="K525" s="112"/>
    </row>
    <row r="526">
      <c r="J526" s="66"/>
      <c r="K526" s="112"/>
    </row>
    <row r="527">
      <c r="J527" s="66"/>
      <c r="K527" s="112"/>
    </row>
    <row r="528">
      <c r="J528" s="66"/>
      <c r="K528" s="112"/>
    </row>
    <row r="529">
      <c r="J529" s="66"/>
      <c r="K529" s="112"/>
    </row>
    <row r="530">
      <c r="J530" s="66"/>
      <c r="K530" s="112"/>
    </row>
    <row r="531">
      <c r="J531" s="66"/>
      <c r="K531" s="112"/>
    </row>
    <row r="532">
      <c r="J532" s="66"/>
      <c r="K532" s="112"/>
    </row>
    <row r="533">
      <c r="J533" s="66"/>
      <c r="K533" s="112"/>
    </row>
    <row r="534">
      <c r="J534" s="66"/>
      <c r="K534" s="112"/>
    </row>
    <row r="535">
      <c r="J535" s="66"/>
      <c r="K535" s="112"/>
    </row>
    <row r="536">
      <c r="J536" s="66"/>
      <c r="K536" s="112"/>
    </row>
    <row r="537">
      <c r="J537" s="66"/>
      <c r="K537" s="112"/>
    </row>
    <row r="538">
      <c r="J538" s="66"/>
      <c r="K538" s="112"/>
    </row>
    <row r="539">
      <c r="J539" s="66"/>
      <c r="K539" s="112"/>
    </row>
    <row r="540">
      <c r="J540" s="66"/>
      <c r="K540" s="112"/>
    </row>
    <row r="541">
      <c r="J541" s="66"/>
      <c r="K541" s="112"/>
    </row>
    <row r="542">
      <c r="J542" s="66"/>
      <c r="K542" s="112"/>
    </row>
    <row r="543">
      <c r="J543" s="66"/>
      <c r="K543" s="112"/>
    </row>
    <row r="544">
      <c r="J544" s="66"/>
      <c r="K544" s="112"/>
    </row>
    <row r="545">
      <c r="J545" s="66"/>
      <c r="K545" s="112"/>
    </row>
    <row r="546">
      <c r="J546" s="66"/>
      <c r="K546" s="112"/>
    </row>
    <row r="547">
      <c r="J547" s="66"/>
      <c r="K547" s="112"/>
    </row>
    <row r="548">
      <c r="J548" s="66"/>
      <c r="K548" s="112"/>
    </row>
    <row r="549">
      <c r="J549" s="66"/>
      <c r="K549" s="112"/>
    </row>
    <row r="550">
      <c r="J550" s="66"/>
      <c r="K550" s="112"/>
    </row>
    <row r="551">
      <c r="J551" s="66"/>
      <c r="K551" s="112"/>
    </row>
    <row r="552">
      <c r="J552" s="66"/>
      <c r="K552" s="112"/>
    </row>
    <row r="553">
      <c r="J553" s="66"/>
      <c r="K553" s="112"/>
    </row>
    <row r="554">
      <c r="J554" s="66"/>
      <c r="K554" s="112"/>
    </row>
    <row r="555">
      <c r="J555" s="66"/>
      <c r="K555" s="112"/>
    </row>
    <row r="556">
      <c r="J556" s="66"/>
      <c r="K556" s="112"/>
    </row>
    <row r="557">
      <c r="J557" s="66"/>
      <c r="K557" s="112"/>
    </row>
    <row r="558">
      <c r="J558" s="66"/>
      <c r="K558" s="112"/>
    </row>
    <row r="559">
      <c r="J559" s="66"/>
      <c r="K559" s="112"/>
    </row>
    <row r="560">
      <c r="J560" s="66"/>
      <c r="K560" s="112"/>
    </row>
    <row r="561">
      <c r="J561" s="66"/>
      <c r="K561" s="112"/>
    </row>
    <row r="562">
      <c r="J562" s="66"/>
      <c r="K562" s="112"/>
    </row>
    <row r="563">
      <c r="J563" s="66"/>
      <c r="K563" s="112"/>
    </row>
    <row r="564">
      <c r="J564" s="66"/>
      <c r="K564" s="112"/>
    </row>
    <row r="565">
      <c r="J565" s="66"/>
      <c r="K565" s="112"/>
    </row>
    <row r="566">
      <c r="J566" s="66"/>
      <c r="K566" s="112"/>
    </row>
    <row r="567">
      <c r="J567" s="66"/>
      <c r="K567" s="112"/>
    </row>
    <row r="568">
      <c r="J568" s="66"/>
      <c r="K568" s="112"/>
    </row>
    <row r="569">
      <c r="J569" s="66"/>
      <c r="K569" s="112"/>
    </row>
    <row r="570">
      <c r="J570" s="66"/>
      <c r="K570" s="112"/>
    </row>
    <row r="571">
      <c r="J571" s="66"/>
      <c r="K571" s="112"/>
    </row>
    <row r="572">
      <c r="J572" s="66"/>
      <c r="K572" s="112"/>
    </row>
    <row r="573">
      <c r="J573" s="66"/>
      <c r="K573" s="112"/>
    </row>
    <row r="574">
      <c r="J574" s="66"/>
      <c r="K574" s="112"/>
    </row>
    <row r="575">
      <c r="J575" s="66"/>
      <c r="K575" s="112"/>
    </row>
    <row r="576">
      <c r="J576" s="66"/>
      <c r="K576" s="112"/>
    </row>
    <row r="577">
      <c r="J577" s="66"/>
      <c r="K577" s="112"/>
    </row>
    <row r="578">
      <c r="J578" s="66"/>
      <c r="K578" s="112"/>
    </row>
    <row r="579">
      <c r="J579" s="66"/>
      <c r="K579" s="112"/>
    </row>
    <row r="580">
      <c r="J580" s="66"/>
      <c r="K580" s="112"/>
    </row>
    <row r="581">
      <c r="J581" s="66"/>
      <c r="K581" s="112"/>
    </row>
    <row r="582">
      <c r="J582" s="66"/>
      <c r="K582" s="112"/>
    </row>
    <row r="583">
      <c r="J583" s="66"/>
      <c r="K583" s="112"/>
    </row>
    <row r="584">
      <c r="J584" s="66"/>
      <c r="K584" s="112"/>
    </row>
    <row r="585">
      <c r="J585" s="66"/>
      <c r="K585" s="112"/>
    </row>
    <row r="586">
      <c r="J586" s="66"/>
      <c r="K586" s="112"/>
    </row>
    <row r="587">
      <c r="J587" s="66"/>
      <c r="K587" s="112"/>
    </row>
    <row r="588">
      <c r="J588" s="66"/>
      <c r="K588" s="112"/>
    </row>
    <row r="589">
      <c r="J589" s="66"/>
      <c r="K589" s="112"/>
    </row>
    <row r="590">
      <c r="J590" s="66"/>
      <c r="K590" s="112"/>
    </row>
    <row r="591">
      <c r="J591" s="66"/>
      <c r="K591" s="112"/>
    </row>
    <row r="592">
      <c r="J592" s="66"/>
      <c r="K592" s="112"/>
    </row>
    <row r="593">
      <c r="J593" s="66"/>
      <c r="K593" s="112"/>
    </row>
    <row r="594">
      <c r="J594" s="66"/>
      <c r="K594" s="112"/>
    </row>
    <row r="595">
      <c r="J595" s="66"/>
      <c r="K595" s="112"/>
    </row>
    <row r="596">
      <c r="J596" s="66"/>
      <c r="K596" s="112"/>
    </row>
    <row r="597">
      <c r="J597" s="66"/>
      <c r="K597" s="112"/>
    </row>
    <row r="598">
      <c r="J598" s="66"/>
      <c r="K598" s="112"/>
    </row>
    <row r="599">
      <c r="J599" s="66"/>
      <c r="K599" s="112"/>
    </row>
    <row r="600">
      <c r="J600" s="66"/>
      <c r="K600" s="112"/>
    </row>
    <row r="601">
      <c r="J601" s="66"/>
      <c r="K601" s="112"/>
    </row>
    <row r="602">
      <c r="J602" s="66"/>
      <c r="K602" s="112"/>
    </row>
    <row r="603">
      <c r="J603" s="66"/>
      <c r="K603" s="112"/>
    </row>
    <row r="604">
      <c r="J604" s="66"/>
      <c r="K604" s="112"/>
    </row>
    <row r="605">
      <c r="J605" s="66"/>
      <c r="K605" s="112"/>
    </row>
    <row r="606">
      <c r="J606" s="66"/>
      <c r="K606" s="112"/>
    </row>
    <row r="607">
      <c r="J607" s="66"/>
      <c r="K607" s="112"/>
    </row>
    <row r="608">
      <c r="J608" s="66"/>
      <c r="K608" s="112"/>
    </row>
    <row r="609">
      <c r="J609" s="66"/>
      <c r="K609" s="112"/>
    </row>
    <row r="610">
      <c r="J610" s="66"/>
      <c r="K610" s="112"/>
    </row>
    <row r="611">
      <c r="J611" s="66"/>
      <c r="K611" s="112"/>
    </row>
    <row r="612">
      <c r="J612" s="66"/>
      <c r="K612" s="112"/>
    </row>
    <row r="613">
      <c r="J613" s="66"/>
      <c r="K613" s="112"/>
    </row>
    <row r="614">
      <c r="J614" s="66"/>
      <c r="K614" s="112"/>
    </row>
    <row r="615">
      <c r="J615" s="66"/>
      <c r="K615" s="112"/>
    </row>
    <row r="616">
      <c r="J616" s="66"/>
      <c r="K616" s="112"/>
    </row>
    <row r="617">
      <c r="J617" s="66"/>
      <c r="K617" s="112"/>
    </row>
    <row r="618">
      <c r="J618" s="66"/>
      <c r="K618" s="112"/>
    </row>
    <row r="619">
      <c r="J619" s="66"/>
      <c r="K619" s="112"/>
    </row>
    <row r="620">
      <c r="J620" s="66"/>
      <c r="K620" s="112"/>
    </row>
    <row r="621">
      <c r="J621" s="66"/>
      <c r="K621" s="112"/>
    </row>
    <row r="622">
      <c r="J622" s="66"/>
      <c r="K622" s="112"/>
    </row>
    <row r="623">
      <c r="J623" s="66"/>
      <c r="K623" s="112"/>
    </row>
    <row r="624">
      <c r="J624" s="66"/>
      <c r="K624" s="112"/>
    </row>
    <row r="625">
      <c r="J625" s="66"/>
      <c r="K625" s="112"/>
    </row>
    <row r="626">
      <c r="J626" s="66"/>
      <c r="K626" s="112"/>
    </row>
    <row r="627">
      <c r="J627" s="66"/>
      <c r="K627" s="112"/>
    </row>
    <row r="628">
      <c r="J628" s="66"/>
      <c r="K628" s="112"/>
    </row>
    <row r="629">
      <c r="J629" s="66"/>
      <c r="K629" s="112"/>
    </row>
    <row r="630">
      <c r="J630" s="66"/>
      <c r="K630" s="112"/>
    </row>
    <row r="631">
      <c r="J631" s="66"/>
      <c r="K631" s="112"/>
    </row>
    <row r="632">
      <c r="J632" s="66"/>
      <c r="K632" s="112"/>
    </row>
    <row r="633">
      <c r="J633" s="66"/>
      <c r="K633" s="112"/>
    </row>
    <row r="634">
      <c r="J634" s="66"/>
      <c r="K634" s="112"/>
    </row>
    <row r="635">
      <c r="J635" s="66"/>
      <c r="K635" s="112"/>
    </row>
    <row r="636">
      <c r="J636" s="66"/>
      <c r="K636" s="112"/>
    </row>
    <row r="637">
      <c r="J637" s="66"/>
      <c r="K637" s="112"/>
    </row>
    <row r="638">
      <c r="J638" s="66"/>
      <c r="K638" s="112"/>
    </row>
    <row r="639">
      <c r="J639" s="66"/>
      <c r="K639" s="112"/>
    </row>
    <row r="640">
      <c r="J640" s="66"/>
      <c r="K640" s="112"/>
    </row>
    <row r="641">
      <c r="J641" s="66"/>
      <c r="K641" s="112"/>
    </row>
    <row r="642">
      <c r="J642" s="66"/>
      <c r="K642" s="112"/>
    </row>
    <row r="643">
      <c r="J643" s="66"/>
      <c r="K643" s="112"/>
    </row>
    <row r="644">
      <c r="J644" s="66"/>
      <c r="K644" s="112"/>
    </row>
    <row r="645">
      <c r="J645" s="66"/>
      <c r="K645" s="112"/>
    </row>
    <row r="646">
      <c r="J646" s="66"/>
      <c r="K646" s="112"/>
    </row>
    <row r="647">
      <c r="J647" s="66"/>
      <c r="K647" s="112"/>
    </row>
    <row r="648">
      <c r="J648" s="66"/>
      <c r="K648" s="112"/>
    </row>
    <row r="649">
      <c r="J649" s="66"/>
      <c r="K649" s="112"/>
    </row>
    <row r="650">
      <c r="J650" s="66"/>
      <c r="K650" s="112"/>
    </row>
    <row r="651">
      <c r="J651" s="66"/>
      <c r="K651" s="112"/>
    </row>
    <row r="652">
      <c r="J652" s="66"/>
      <c r="K652" s="112"/>
    </row>
    <row r="653">
      <c r="J653" s="66"/>
      <c r="K653" s="112"/>
    </row>
    <row r="654">
      <c r="J654" s="66"/>
      <c r="K654" s="112"/>
    </row>
    <row r="655">
      <c r="J655" s="66"/>
      <c r="K655" s="112"/>
    </row>
    <row r="656">
      <c r="J656" s="66"/>
      <c r="K656" s="112"/>
    </row>
    <row r="657">
      <c r="J657" s="66"/>
      <c r="K657" s="112"/>
    </row>
    <row r="658">
      <c r="J658" s="66"/>
      <c r="K658" s="112"/>
    </row>
    <row r="659">
      <c r="J659" s="66"/>
      <c r="K659" s="112"/>
    </row>
    <row r="660">
      <c r="J660" s="66"/>
      <c r="K660" s="112"/>
    </row>
    <row r="661">
      <c r="J661" s="66"/>
      <c r="K661" s="112"/>
    </row>
    <row r="662">
      <c r="J662" s="66"/>
      <c r="K662" s="112"/>
    </row>
    <row r="663">
      <c r="J663" s="66"/>
      <c r="K663" s="112"/>
    </row>
    <row r="664">
      <c r="J664" s="66"/>
      <c r="K664" s="112"/>
    </row>
    <row r="665">
      <c r="J665" s="66"/>
      <c r="K665" s="112"/>
    </row>
    <row r="666">
      <c r="J666" s="66"/>
      <c r="K666" s="112"/>
    </row>
    <row r="667">
      <c r="J667" s="66"/>
      <c r="K667" s="112"/>
    </row>
    <row r="668">
      <c r="J668" s="66"/>
      <c r="K668" s="112"/>
    </row>
    <row r="669">
      <c r="J669" s="66"/>
      <c r="K669" s="112"/>
    </row>
    <row r="670">
      <c r="J670" s="66"/>
      <c r="K670" s="112"/>
    </row>
    <row r="671">
      <c r="J671" s="66"/>
      <c r="K671" s="112"/>
    </row>
    <row r="672">
      <c r="J672" s="66"/>
      <c r="K672" s="112"/>
    </row>
    <row r="673">
      <c r="J673" s="66"/>
      <c r="K673" s="112"/>
    </row>
    <row r="674">
      <c r="J674" s="66"/>
      <c r="K674" s="112"/>
    </row>
    <row r="675">
      <c r="J675" s="66"/>
      <c r="K675" s="112"/>
    </row>
    <row r="676">
      <c r="J676" s="66"/>
      <c r="K676" s="112"/>
    </row>
    <row r="677">
      <c r="J677" s="66"/>
      <c r="K677" s="112"/>
    </row>
    <row r="678">
      <c r="J678" s="66"/>
      <c r="K678" s="112"/>
    </row>
    <row r="679">
      <c r="J679" s="66"/>
      <c r="K679" s="112"/>
    </row>
    <row r="680">
      <c r="J680" s="66"/>
      <c r="K680" s="112"/>
    </row>
    <row r="681">
      <c r="J681" s="66"/>
      <c r="K681" s="112"/>
    </row>
    <row r="682">
      <c r="J682" s="66"/>
      <c r="K682" s="112"/>
    </row>
    <row r="683">
      <c r="J683" s="66"/>
      <c r="K683" s="112"/>
    </row>
    <row r="684">
      <c r="J684" s="66"/>
      <c r="K684" s="112"/>
    </row>
    <row r="685">
      <c r="J685" s="66"/>
      <c r="K685" s="112"/>
    </row>
    <row r="686">
      <c r="J686" s="66"/>
      <c r="K686" s="112"/>
    </row>
    <row r="687">
      <c r="J687" s="66"/>
      <c r="K687" s="112"/>
    </row>
    <row r="688">
      <c r="J688" s="66"/>
      <c r="K688" s="112"/>
    </row>
    <row r="689">
      <c r="J689" s="66"/>
      <c r="K689" s="112"/>
    </row>
    <row r="690">
      <c r="J690" s="66"/>
      <c r="K690" s="112"/>
    </row>
    <row r="691">
      <c r="J691" s="66"/>
      <c r="K691" s="112"/>
    </row>
    <row r="692">
      <c r="J692" s="66"/>
      <c r="K692" s="112"/>
    </row>
    <row r="693">
      <c r="J693" s="66"/>
      <c r="K693" s="112"/>
    </row>
    <row r="694">
      <c r="J694" s="66"/>
      <c r="K694" s="112"/>
    </row>
    <row r="695">
      <c r="J695" s="66"/>
      <c r="K695" s="112"/>
    </row>
    <row r="696">
      <c r="J696" s="66"/>
      <c r="K696" s="112"/>
    </row>
    <row r="697">
      <c r="J697" s="66"/>
      <c r="K697" s="112"/>
    </row>
    <row r="698">
      <c r="J698" s="66"/>
      <c r="K698" s="112"/>
    </row>
    <row r="699">
      <c r="J699" s="66"/>
      <c r="K699" s="112"/>
    </row>
    <row r="700">
      <c r="J700" s="66"/>
      <c r="K700" s="112"/>
    </row>
    <row r="701">
      <c r="J701" s="66"/>
      <c r="K701" s="112"/>
    </row>
    <row r="702">
      <c r="J702" s="66"/>
      <c r="K702" s="112"/>
    </row>
    <row r="703">
      <c r="J703" s="66"/>
      <c r="K703" s="112"/>
    </row>
    <row r="704">
      <c r="J704" s="66"/>
      <c r="K704" s="112"/>
    </row>
    <row r="705">
      <c r="J705" s="66"/>
      <c r="K705" s="112"/>
    </row>
    <row r="706">
      <c r="J706" s="66"/>
      <c r="K706" s="112"/>
    </row>
    <row r="707">
      <c r="J707" s="66"/>
      <c r="K707" s="112"/>
    </row>
    <row r="708">
      <c r="J708" s="66"/>
      <c r="K708" s="112"/>
    </row>
    <row r="709">
      <c r="J709" s="66"/>
      <c r="K709" s="112"/>
    </row>
    <row r="710">
      <c r="J710" s="66"/>
      <c r="K710" s="112"/>
    </row>
    <row r="711">
      <c r="J711" s="66"/>
      <c r="K711" s="112"/>
    </row>
    <row r="712">
      <c r="J712" s="66"/>
      <c r="K712" s="112"/>
    </row>
    <row r="713">
      <c r="J713" s="66"/>
      <c r="K713" s="112"/>
    </row>
    <row r="714">
      <c r="J714" s="66"/>
      <c r="K714" s="112"/>
    </row>
    <row r="715">
      <c r="J715" s="66"/>
      <c r="K715" s="112"/>
    </row>
    <row r="716">
      <c r="J716" s="66"/>
      <c r="K716" s="112"/>
    </row>
    <row r="717">
      <c r="J717" s="66"/>
      <c r="K717" s="112"/>
    </row>
    <row r="718">
      <c r="J718" s="66"/>
      <c r="K718" s="112"/>
    </row>
    <row r="719">
      <c r="J719" s="66"/>
      <c r="K719" s="112"/>
    </row>
    <row r="720">
      <c r="J720" s="66"/>
      <c r="K720" s="112"/>
    </row>
    <row r="721">
      <c r="J721" s="66"/>
      <c r="K721" s="112"/>
    </row>
    <row r="722">
      <c r="J722" s="66"/>
      <c r="K722" s="112"/>
    </row>
    <row r="723">
      <c r="J723" s="66"/>
      <c r="K723" s="112"/>
    </row>
    <row r="724">
      <c r="J724" s="66"/>
      <c r="K724" s="112"/>
    </row>
    <row r="725">
      <c r="J725" s="66"/>
      <c r="K725" s="112"/>
    </row>
    <row r="726">
      <c r="J726" s="66"/>
      <c r="K726" s="112"/>
    </row>
    <row r="727">
      <c r="J727" s="66"/>
      <c r="K727" s="112"/>
    </row>
    <row r="728">
      <c r="J728" s="66"/>
      <c r="K728" s="112"/>
    </row>
    <row r="729">
      <c r="J729" s="66"/>
      <c r="K729" s="112"/>
    </row>
    <row r="730">
      <c r="J730" s="66"/>
      <c r="K730" s="112"/>
    </row>
    <row r="731">
      <c r="J731" s="66"/>
      <c r="K731" s="112"/>
    </row>
    <row r="732">
      <c r="J732" s="66"/>
      <c r="K732" s="112"/>
    </row>
    <row r="733">
      <c r="J733" s="66"/>
      <c r="K733" s="112"/>
    </row>
    <row r="734">
      <c r="J734" s="66"/>
      <c r="K734" s="112"/>
    </row>
    <row r="735">
      <c r="J735" s="66"/>
      <c r="K735" s="112"/>
    </row>
    <row r="736">
      <c r="J736" s="66"/>
      <c r="K736" s="112"/>
    </row>
    <row r="737">
      <c r="J737" s="66"/>
      <c r="K737" s="112"/>
    </row>
    <row r="738">
      <c r="J738" s="66"/>
      <c r="K738" s="112"/>
    </row>
    <row r="739">
      <c r="J739" s="66"/>
      <c r="K739" s="112"/>
    </row>
    <row r="740">
      <c r="J740" s="66"/>
      <c r="K740" s="112"/>
    </row>
    <row r="741">
      <c r="J741" s="66"/>
      <c r="K741" s="112"/>
    </row>
    <row r="742">
      <c r="J742" s="66"/>
      <c r="K742" s="112"/>
    </row>
    <row r="743">
      <c r="J743" s="66"/>
      <c r="K743" s="112"/>
    </row>
    <row r="744">
      <c r="J744" s="66"/>
      <c r="K744" s="112"/>
    </row>
    <row r="745">
      <c r="J745" s="66"/>
      <c r="K745" s="112"/>
    </row>
    <row r="746">
      <c r="J746" s="66"/>
      <c r="K746" s="112"/>
    </row>
    <row r="747">
      <c r="J747" s="66"/>
      <c r="K747" s="112"/>
    </row>
    <row r="748">
      <c r="J748" s="66"/>
      <c r="K748" s="112"/>
    </row>
    <row r="749">
      <c r="J749" s="66"/>
      <c r="K749" s="112"/>
    </row>
    <row r="750">
      <c r="J750" s="66"/>
      <c r="K750" s="112"/>
    </row>
    <row r="751">
      <c r="J751" s="66"/>
      <c r="K751" s="112"/>
    </row>
    <row r="752">
      <c r="J752" s="66"/>
      <c r="K752" s="112"/>
    </row>
    <row r="753">
      <c r="J753" s="66"/>
      <c r="K753" s="112"/>
    </row>
    <row r="754">
      <c r="J754" s="66"/>
      <c r="K754" s="112"/>
    </row>
    <row r="755">
      <c r="J755" s="66"/>
      <c r="K755" s="112"/>
    </row>
    <row r="756">
      <c r="J756" s="66"/>
      <c r="K756" s="112"/>
    </row>
    <row r="757">
      <c r="J757" s="66"/>
      <c r="K757" s="112"/>
    </row>
    <row r="758">
      <c r="J758" s="66"/>
      <c r="K758" s="112"/>
    </row>
    <row r="759">
      <c r="J759" s="66"/>
      <c r="K759" s="112"/>
    </row>
    <row r="760">
      <c r="J760" s="66"/>
      <c r="K760" s="112"/>
    </row>
    <row r="761">
      <c r="J761" s="66"/>
      <c r="K761" s="112"/>
    </row>
    <row r="762">
      <c r="J762" s="66"/>
      <c r="K762" s="112"/>
    </row>
    <row r="763">
      <c r="J763" s="66"/>
      <c r="K763" s="112"/>
    </row>
    <row r="764">
      <c r="J764" s="66"/>
      <c r="K764" s="112"/>
    </row>
    <row r="765">
      <c r="J765" s="66"/>
      <c r="K765" s="112"/>
    </row>
    <row r="766">
      <c r="J766" s="66"/>
      <c r="K766" s="112"/>
    </row>
    <row r="767">
      <c r="J767" s="66"/>
      <c r="K767" s="112"/>
    </row>
    <row r="768">
      <c r="J768" s="66"/>
      <c r="K768" s="112"/>
    </row>
    <row r="769">
      <c r="J769" s="66"/>
      <c r="K769" s="112"/>
    </row>
    <row r="770">
      <c r="J770" s="66"/>
      <c r="K770" s="112"/>
    </row>
    <row r="771">
      <c r="J771" s="66"/>
      <c r="K771" s="112"/>
    </row>
    <row r="772">
      <c r="J772" s="66"/>
      <c r="K772" s="112"/>
    </row>
    <row r="773">
      <c r="J773" s="66"/>
      <c r="K773" s="112"/>
    </row>
    <row r="774">
      <c r="J774" s="66"/>
      <c r="K774" s="112"/>
    </row>
    <row r="775">
      <c r="J775" s="66"/>
      <c r="K775" s="112"/>
    </row>
    <row r="776">
      <c r="J776" s="66"/>
      <c r="K776" s="112"/>
    </row>
    <row r="777">
      <c r="J777" s="66"/>
      <c r="K777" s="112"/>
    </row>
    <row r="778">
      <c r="J778" s="66"/>
      <c r="K778" s="112"/>
    </row>
    <row r="779">
      <c r="J779" s="66"/>
      <c r="K779" s="112"/>
    </row>
    <row r="780">
      <c r="J780" s="66"/>
      <c r="K780" s="112"/>
    </row>
    <row r="781">
      <c r="J781" s="66"/>
      <c r="K781" s="112"/>
    </row>
    <row r="782">
      <c r="J782" s="66"/>
      <c r="K782" s="112"/>
    </row>
    <row r="783">
      <c r="J783" s="66"/>
      <c r="K783" s="112"/>
    </row>
    <row r="784">
      <c r="J784" s="66"/>
      <c r="K784" s="112"/>
    </row>
    <row r="785">
      <c r="J785" s="66"/>
      <c r="K785" s="112"/>
    </row>
    <row r="786">
      <c r="J786" s="66"/>
      <c r="K786" s="112"/>
    </row>
    <row r="787">
      <c r="J787" s="66"/>
      <c r="K787" s="112"/>
    </row>
    <row r="788">
      <c r="J788" s="66"/>
      <c r="K788" s="112"/>
    </row>
    <row r="789">
      <c r="J789" s="66"/>
      <c r="K789" s="112"/>
    </row>
    <row r="790">
      <c r="J790" s="66"/>
      <c r="K790" s="112"/>
    </row>
    <row r="791">
      <c r="J791" s="66"/>
      <c r="K791" s="112"/>
    </row>
    <row r="792">
      <c r="J792" s="66"/>
      <c r="K792" s="112"/>
    </row>
    <row r="793">
      <c r="J793" s="66"/>
      <c r="K793" s="112"/>
    </row>
    <row r="794">
      <c r="J794" s="66"/>
      <c r="K794" s="112"/>
    </row>
    <row r="795">
      <c r="J795" s="66"/>
      <c r="K795" s="112"/>
    </row>
    <row r="796">
      <c r="J796" s="66"/>
      <c r="K796" s="112"/>
    </row>
    <row r="797">
      <c r="J797" s="66"/>
      <c r="K797" s="112"/>
    </row>
    <row r="798">
      <c r="J798" s="66"/>
      <c r="K798" s="112"/>
    </row>
    <row r="799">
      <c r="J799" s="66"/>
      <c r="K799" s="112"/>
    </row>
    <row r="800">
      <c r="J800" s="66"/>
      <c r="K800" s="112"/>
    </row>
    <row r="801">
      <c r="J801" s="66"/>
      <c r="K801" s="112"/>
    </row>
    <row r="802">
      <c r="J802" s="66"/>
      <c r="K802" s="112"/>
    </row>
    <row r="803">
      <c r="J803" s="66"/>
      <c r="K803" s="112"/>
    </row>
    <row r="804">
      <c r="J804" s="66"/>
      <c r="K804" s="112"/>
    </row>
    <row r="805">
      <c r="J805" s="66"/>
      <c r="K805" s="112"/>
    </row>
    <row r="806">
      <c r="J806" s="66"/>
      <c r="K806" s="112"/>
    </row>
    <row r="807">
      <c r="J807" s="66"/>
      <c r="K807" s="112"/>
    </row>
    <row r="808">
      <c r="J808" s="66"/>
      <c r="K808" s="112"/>
    </row>
    <row r="809">
      <c r="J809" s="66"/>
      <c r="K809" s="112"/>
    </row>
    <row r="810">
      <c r="J810" s="66"/>
      <c r="K810" s="112"/>
    </row>
    <row r="811">
      <c r="J811" s="66"/>
      <c r="K811" s="112"/>
    </row>
    <row r="812">
      <c r="J812" s="66"/>
      <c r="K812" s="112"/>
    </row>
    <row r="813">
      <c r="J813" s="66"/>
      <c r="K813" s="112"/>
    </row>
    <row r="814">
      <c r="J814" s="66"/>
      <c r="K814" s="112"/>
    </row>
    <row r="815">
      <c r="J815" s="66"/>
      <c r="K815" s="112"/>
    </row>
    <row r="816">
      <c r="J816" s="66"/>
      <c r="K816" s="112"/>
    </row>
    <row r="817">
      <c r="J817" s="66"/>
      <c r="K817" s="112"/>
    </row>
    <row r="818">
      <c r="J818" s="66"/>
      <c r="K818" s="112"/>
    </row>
    <row r="819">
      <c r="J819" s="66"/>
      <c r="K819" s="112"/>
    </row>
    <row r="820">
      <c r="J820" s="66"/>
      <c r="K820" s="112"/>
    </row>
    <row r="821">
      <c r="J821" s="66"/>
      <c r="K821" s="112"/>
    </row>
    <row r="822">
      <c r="J822" s="66"/>
      <c r="K822" s="112"/>
    </row>
    <row r="823">
      <c r="J823" s="66"/>
      <c r="K823" s="112"/>
    </row>
    <row r="824">
      <c r="J824" s="66"/>
      <c r="K824" s="112"/>
    </row>
    <row r="825">
      <c r="J825" s="66"/>
      <c r="K825" s="112"/>
    </row>
    <row r="826">
      <c r="J826" s="66"/>
      <c r="K826" s="112"/>
    </row>
    <row r="827">
      <c r="J827" s="66"/>
      <c r="K827" s="112"/>
    </row>
    <row r="828">
      <c r="J828" s="66"/>
      <c r="K828" s="112"/>
    </row>
    <row r="829">
      <c r="J829" s="66"/>
      <c r="K829" s="112"/>
    </row>
    <row r="830">
      <c r="J830" s="66"/>
      <c r="K830" s="112"/>
    </row>
    <row r="831">
      <c r="J831" s="66"/>
      <c r="K831" s="112"/>
    </row>
    <row r="832">
      <c r="J832" s="66"/>
      <c r="K832" s="112"/>
    </row>
    <row r="833">
      <c r="J833" s="66"/>
      <c r="K833" s="112"/>
    </row>
    <row r="834">
      <c r="J834" s="66"/>
      <c r="K834" s="112"/>
    </row>
    <row r="835">
      <c r="J835" s="66"/>
      <c r="K835" s="112"/>
    </row>
    <row r="836">
      <c r="J836" s="66"/>
      <c r="K836" s="112"/>
    </row>
    <row r="837">
      <c r="J837" s="66"/>
      <c r="K837" s="112"/>
    </row>
    <row r="838">
      <c r="J838" s="66"/>
      <c r="K838" s="112"/>
    </row>
    <row r="839">
      <c r="J839" s="66"/>
      <c r="K839" s="112"/>
    </row>
    <row r="840">
      <c r="J840" s="66"/>
      <c r="K840" s="112"/>
    </row>
    <row r="841">
      <c r="J841" s="66"/>
      <c r="K841" s="112"/>
    </row>
    <row r="842">
      <c r="J842" s="66"/>
      <c r="K842" s="112"/>
    </row>
    <row r="843">
      <c r="J843" s="66"/>
      <c r="K843" s="112"/>
    </row>
    <row r="844">
      <c r="J844" s="66"/>
      <c r="K844" s="112"/>
    </row>
    <row r="845">
      <c r="J845" s="66"/>
      <c r="K845" s="112"/>
    </row>
    <row r="846">
      <c r="J846" s="66"/>
      <c r="K846" s="112"/>
    </row>
    <row r="847">
      <c r="J847" s="66"/>
      <c r="K847" s="112"/>
    </row>
    <row r="848">
      <c r="J848" s="66"/>
      <c r="K848" s="112"/>
    </row>
    <row r="849">
      <c r="J849" s="66"/>
      <c r="K849" s="112"/>
    </row>
    <row r="850">
      <c r="J850" s="66"/>
      <c r="K850" s="112"/>
    </row>
    <row r="851">
      <c r="J851" s="66"/>
      <c r="K851" s="112"/>
    </row>
    <row r="852">
      <c r="J852" s="66"/>
      <c r="K852" s="112"/>
    </row>
    <row r="853">
      <c r="J853" s="66"/>
      <c r="K853" s="112"/>
    </row>
    <row r="854">
      <c r="J854" s="66"/>
      <c r="K854" s="112"/>
    </row>
    <row r="855">
      <c r="J855" s="66"/>
      <c r="K855" s="112"/>
    </row>
    <row r="856">
      <c r="J856" s="66"/>
      <c r="K856" s="112"/>
    </row>
    <row r="857">
      <c r="J857" s="66"/>
      <c r="K857" s="112"/>
    </row>
    <row r="858">
      <c r="J858" s="66"/>
      <c r="K858" s="112"/>
    </row>
    <row r="859">
      <c r="J859" s="66"/>
      <c r="K859" s="112"/>
    </row>
    <row r="860">
      <c r="J860" s="66"/>
      <c r="K860" s="112"/>
    </row>
    <row r="861">
      <c r="J861" s="66"/>
      <c r="K861" s="112"/>
    </row>
    <row r="862">
      <c r="J862" s="66"/>
      <c r="K862" s="112"/>
    </row>
    <row r="863">
      <c r="J863" s="66"/>
      <c r="K863" s="112"/>
    </row>
    <row r="864">
      <c r="J864" s="66"/>
      <c r="K864" s="112"/>
    </row>
    <row r="865">
      <c r="J865" s="66"/>
      <c r="K865" s="112"/>
    </row>
    <row r="866">
      <c r="J866" s="66"/>
      <c r="K866" s="112"/>
    </row>
    <row r="867">
      <c r="J867" s="66"/>
      <c r="K867" s="112"/>
    </row>
    <row r="868">
      <c r="J868" s="66"/>
      <c r="K868" s="112"/>
    </row>
    <row r="869">
      <c r="J869" s="66"/>
      <c r="K869" s="112"/>
    </row>
    <row r="870">
      <c r="J870" s="66"/>
      <c r="K870" s="112"/>
    </row>
    <row r="871">
      <c r="J871" s="66"/>
      <c r="K871" s="112"/>
    </row>
    <row r="872">
      <c r="J872" s="66"/>
      <c r="K872" s="112"/>
    </row>
    <row r="873">
      <c r="J873" s="66"/>
      <c r="K873" s="112"/>
    </row>
    <row r="874">
      <c r="J874" s="66"/>
      <c r="K874" s="112"/>
    </row>
    <row r="875">
      <c r="J875" s="66"/>
      <c r="K875" s="112"/>
    </row>
    <row r="876">
      <c r="J876" s="66"/>
      <c r="K876" s="112"/>
    </row>
    <row r="877">
      <c r="J877" s="66"/>
      <c r="K877" s="112"/>
    </row>
    <row r="878">
      <c r="J878" s="66"/>
      <c r="K878" s="112"/>
    </row>
    <row r="879">
      <c r="J879" s="66"/>
      <c r="K879" s="112"/>
    </row>
    <row r="880">
      <c r="J880" s="66"/>
      <c r="K880" s="112"/>
    </row>
    <row r="881">
      <c r="J881" s="66"/>
      <c r="K881" s="112"/>
    </row>
    <row r="882">
      <c r="J882" s="66"/>
      <c r="K882" s="112"/>
    </row>
    <row r="883">
      <c r="J883" s="66"/>
      <c r="K883" s="112"/>
    </row>
    <row r="884">
      <c r="J884" s="66"/>
      <c r="K884" s="112"/>
    </row>
    <row r="885">
      <c r="J885" s="66"/>
      <c r="K885" s="112"/>
    </row>
    <row r="886">
      <c r="J886" s="66"/>
      <c r="K886" s="112"/>
    </row>
    <row r="887">
      <c r="J887" s="66"/>
      <c r="K887" s="112"/>
    </row>
    <row r="888">
      <c r="J888" s="66"/>
      <c r="K888" s="112"/>
    </row>
    <row r="889">
      <c r="J889" s="66"/>
      <c r="K889" s="112"/>
    </row>
    <row r="890">
      <c r="J890" s="66"/>
      <c r="K890" s="112"/>
    </row>
    <row r="891">
      <c r="J891" s="66"/>
      <c r="K891" s="112"/>
    </row>
    <row r="892">
      <c r="J892" s="66"/>
      <c r="K892" s="112"/>
    </row>
    <row r="893">
      <c r="J893" s="66"/>
      <c r="K893" s="112"/>
    </row>
    <row r="894">
      <c r="J894" s="66"/>
      <c r="K894" s="112"/>
    </row>
    <row r="895">
      <c r="J895" s="66"/>
      <c r="K895" s="112"/>
    </row>
    <row r="896">
      <c r="J896" s="66"/>
      <c r="K896" s="112"/>
    </row>
    <row r="897">
      <c r="J897" s="66"/>
      <c r="K897" s="112"/>
    </row>
    <row r="898">
      <c r="J898" s="66"/>
      <c r="K898" s="112"/>
    </row>
    <row r="899">
      <c r="J899" s="66"/>
      <c r="K899" s="112"/>
    </row>
    <row r="900">
      <c r="J900" s="66"/>
      <c r="K900" s="112"/>
    </row>
    <row r="901">
      <c r="J901" s="66"/>
      <c r="K901" s="112"/>
    </row>
    <row r="902">
      <c r="J902" s="66"/>
      <c r="K902" s="112"/>
    </row>
    <row r="903">
      <c r="J903" s="66"/>
      <c r="K903" s="112"/>
    </row>
    <row r="904">
      <c r="J904" s="66"/>
      <c r="K904" s="112"/>
    </row>
    <row r="905">
      <c r="J905" s="66"/>
      <c r="K905" s="112"/>
    </row>
    <row r="906">
      <c r="J906" s="66"/>
      <c r="K906" s="112"/>
    </row>
    <row r="907">
      <c r="J907" s="66"/>
      <c r="K907" s="112"/>
    </row>
    <row r="908">
      <c r="J908" s="66"/>
      <c r="K908" s="112"/>
    </row>
    <row r="909">
      <c r="J909" s="66"/>
      <c r="K909" s="112"/>
    </row>
    <row r="910">
      <c r="J910" s="66"/>
      <c r="K910" s="112"/>
    </row>
    <row r="911">
      <c r="J911" s="66"/>
      <c r="K911" s="112"/>
    </row>
    <row r="912">
      <c r="J912" s="66"/>
      <c r="K912" s="112"/>
    </row>
    <row r="913">
      <c r="J913" s="66"/>
      <c r="K913" s="112"/>
    </row>
    <row r="914">
      <c r="J914" s="66"/>
      <c r="K914" s="112"/>
    </row>
    <row r="915">
      <c r="J915" s="66"/>
      <c r="K915" s="112"/>
    </row>
    <row r="916">
      <c r="J916" s="66"/>
      <c r="K916" s="112"/>
    </row>
    <row r="917">
      <c r="J917" s="66"/>
      <c r="K917" s="112"/>
    </row>
    <row r="918">
      <c r="J918" s="66"/>
      <c r="K918" s="112"/>
    </row>
    <row r="919">
      <c r="J919" s="66"/>
      <c r="K919" s="112"/>
    </row>
    <row r="920">
      <c r="J920" s="66"/>
      <c r="K920" s="112"/>
    </row>
    <row r="921">
      <c r="J921" s="66"/>
      <c r="K921" s="112"/>
    </row>
    <row r="922">
      <c r="J922" s="66"/>
      <c r="K922" s="112"/>
    </row>
    <row r="923">
      <c r="J923" s="66"/>
      <c r="K923" s="112"/>
    </row>
    <row r="924">
      <c r="J924" s="66"/>
      <c r="K924" s="112"/>
    </row>
    <row r="925">
      <c r="J925" s="66"/>
      <c r="K925" s="112"/>
    </row>
    <row r="926">
      <c r="J926" s="66"/>
      <c r="K926" s="112"/>
    </row>
    <row r="927">
      <c r="J927" s="66"/>
      <c r="K927" s="112"/>
    </row>
    <row r="928">
      <c r="J928" s="66"/>
      <c r="K928" s="112"/>
    </row>
    <row r="929">
      <c r="J929" s="66"/>
      <c r="K929" s="112"/>
    </row>
    <row r="930">
      <c r="J930" s="66"/>
      <c r="K930" s="112"/>
    </row>
    <row r="931">
      <c r="J931" s="66"/>
      <c r="K931" s="112"/>
    </row>
    <row r="932">
      <c r="J932" s="66"/>
      <c r="K932" s="112"/>
    </row>
    <row r="933">
      <c r="J933" s="66"/>
      <c r="K933" s="112"/>
    </row>
    <row r="934">
      <c r="J934" s="66"/>
      <c r="K934" s="112"/>
    </row>
    <row r="935">
      <c r="J935" s="66"/>
      <c r="K935" s="112"/>
    </row>
    <row r="936">
      <c r="J936" s="66"/>
      <c r="K936" s="112"/>
    </row>
    <row r="937">
      <c r="J937" s="66"/>
      <c r="K937" s="112"/>
    </row>
    <row r="938">
      <c r="J938" s="66"/>
      <c r="K938" s="112"/>
    </row>
    <row r="939">
      <c r="J939" s="66"/>
      <c r="K939" s="112"/>
    </row>
    <row r="940">
      <c r="J940" s="66"/>
      <c r="K940" s="112"/>
    </row>
    <row r="941">
      <c r="J941" s="66"/>
      <c r="K941" s="112"/>
    </row>
    <row r="942">
      <c r="J942" s="66"/>
      <c r="K942" s="112"/>
    </row>
    <row r="943">
      <c r="J943" s="66"/>
      <c r="K943" s="112"/>
    </row>
    <row r="944">
      <c r="J944" s="66"/>
      <c r="K944" s="112"/>
    </row>
    <row r="945">
      <c r="J945" s="66"/>
      <c r="K945" s="112"/>
    </row>
    <row r="946">
      <c r="J946" s="66"/>
      <c r="K946" s="112"/>
    </row>
    <row r="947">
      <c r="J947" s="66"/>
      <c r="K947" s="112"/>
    </row>
    <row r="948">
      <c r="J948" s="66"/>
      <c r="K948" s="112"/>
    </row>
    <row r="949">
      <c r="J949" s="66"/>
      <c r="K949" s="112"/>
    </row>
    <row r="950">
      <c r="J950" s="66"/>
      <c r="K950" s="112"/>
    </row>
    <row r="951">
      <c r="J951" s="66"/>
      <c r="K951" s="112"/>
    </row>
    <row r="952">
      <c r="J952" s="66"/>
      <c r="K952" s="112"/>
    </row>
    <row r="953">
      <c r="J953" s="66"/>
      <c r="K953" s="112"/>
    </row>
    <row r="954">
      <c r="J954" s="66"/>
      <c r="K954" s="112"/>
    </row>
    <row r="955">
      <c r="J955" s="66"/>
      <c r="K955" s="112"/>
    </row>
    <row r="956">
      <c r="J956" s="66"/>
      <c r="K956" s="112"/>
    </row>
    <row r="957">
      <c r="J957" s="66"/>
      <c r="K957" s="112"/>
    </row>
    <row r="958">
      <c r="J958" s="66"/>
      <c r="K958" s="112"/>
    </row>
    <row r="959">
      <c r="J959" s="66"/>
      <c r="K959" s="112"/>
    </row>
    <row r="960">
      <c r="J960" s="66"/>
      <c r="K960" s="112"/>
    </row>
    <row r="961">
      <c r="J961" s="66"/>
      <c r="K961" s="112"/>
    </row>
    <row r="962">
      <c r="J962" s="66"/>
      <c r="K962" s="112"/>
    </row>
    <row r="963">
      <c r="J963" s="66"/>
      <c r="K963" s="112"/>
    </row>
    <row r="964">
      <c r="J964" s="66"/>
      <c r="K964" s="112"/>
    </row>
    <row r="965">
      <c r="J965" s="66"/>
      <c r="K965" s="112"/>
    </row>
    <row r="966">
      <c r="J966" s="66"/>
      <c r="K966" s="112"/>
    </row>
    <row r="967">
      <c r="J967" s="66"/>
      <c r="K967" s="112"/>
    </row>
    <row r="968">
      <c r="J968" s="66"/>
      <c r="K968" s="112"/>
    </row>
    <row r="969">
      <c r="J969" s="66"/>
      <c r="K969" s="112"/>
    </row>
    <row r="970">
      <c r="J970" s="66"/>
      <c r="K970" s="112"/>
    </row>
    <row r="971">
      <c r="J971" s="66"/>
      <c r="K971" s="112"/>
    </row>
    <row r="972">
      <c r="J972" s="66"/>
      <c r="K972" s="112"/>
    </row>
    <row r="973">
      <c r="J973" s="66"/>
      <c r="K973" s="112"/>
    </row>
    <row r="974">
      <c r="J974" s="66"/>
      <c r="K974" s="112"/>
    </row>
    <row r="975">
      <c r="J975" s="66"/>
      <c r="K975" s="112"/>
    </row>
    <row r="976">
      <c r="J976" s="66"/>
      <c r="K976" s="112"/>
    </row>
    <row r="977">
      <c r="J977" s="66"/>
      <c r="K977" s="112"/>
    </row>
    <row r="978">
      <c r="J978" s="66"/>
      <c r="K978" s="112"/>
    </row>
    <row r="979">
      <c r="J979" s="66"/>
      <c r="K979" s="112"/>
    </row>
    <row r="980">
      <c r="J980" s="66"/>
      <c r="K980" s="112"/>
    </row>
    <row r="981">
      <c r="J981" s="66"/>
      <c r="K981" s="112"/>
    </row>
    <row r="982">
      <c r="J982" s="66"/>
      <c r="K982" s="112"/>
    </row>
    <row r="983">
      <c r="J983" s="66"/>
      <c r="K983" s="112"/>
    </row>
    <row r="984">
      <c r="J984" s="66"/>
      <c r="K984" s="112"/>
    </row>
    <row r="985">
      <c r="J985" s="66"/>
      <c r="K985" s="112"/>
    </row>
    <row r="986">
      <c r="J986" s="66"/>
      <c r="K986" s="112"/>
    </row>
    <row r="987">
      <c r="J987" s="66"/>
      <c r="K987" s="112"/>
    </row>
    <row r="988">
      <c r="J988" s="66"/>
      <c r="K988" s="112"/>
    </row>
    <row r="989">
      <c r="J989" s="66"/>
      <c r="K989" s="112"/>
    </row>
    <row r="990">
      <c r="J990" s="66"/>
      <c r="K990" s="112"/>
    </row>
    <row r="991">
      <c r="J991" s="66"/>
      <c r="K991" s="112"/>
    </row>
    <row r="992">
      <c r="J992" s="66"/>
      <c r="K992" s="112"/>
    </row>
    <row r="993">
      <c r="J993" s="66"/>
      <c r="K993" s="112"/>
    </row>
    <row r="994">
      <c r="J994" s="66"/>
      <c r="K994" s="112"/>
    </row>
    <row r="995">
      <c r="J995" s="66"/>
      <c r="K995" s="112"/>
    </row>
    <row r="996">
      <c r="J996" s="66"/>
      <c r="K996" s="112"/>
    </row>
    <row r="997">
      <c r="J997" s="66"/>
      <c r="K997" s="112"/>
    </row>
    <row r="998">
      <c r="J998" s="66"/>
      <c r="K998" s="112"/>
    </row>
  </sheetData>
  <mergeCells count="2">
    <mergeCell ref="A1:J1"/>
    <mergeCell ref="A2:J2"/>
  </mergeCells>
  <printOptions horizontalCentered="1"/>
  <pageMargins bottom="0.75" footer="0.0" header="0.0" left="0.65" right="0.65" top="0.75"/>
  <pageSetup paperSize="9" cellComments="atEnd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7.86"/>
    <col customWidth="1" min="6" max="11" width="6.29"/>
    <col customWidth="1" min="12" max="12" width="5.0"/>
    <col customWidth="1" min="13" max="13" width="4.43"/>
    <col customWidth="1" min="14" max="14" width="6.57"/>
    <col customWidth="1" min="15" max="15" width="4.43"/>
  </cols>
  <sheetData>
    <row r="1">
      <c r="A1" s="1" t="s">
        <v>0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3" t="s">
        <v>11</v>
      </c>
      <c r="K1" s="1" t="s">
        <v>12</v>
      </c>
      <c r="L1" s="5"/>
      <c r="M1" s="1"/>
      <c r="N1" s="6" t="s">
        <v>13</v>
      </c>
      <c r="O1" s="1"/>
      <c r="P1" s="5"/>
    </row>
    <row r="2">
      <c r="A2" s="8">
        <v>104.0</v>
      </c>
      <c r="B2" s="10" t="s">
        <v>16</v>
      </c>
      <c r="C2" s="12" t="s">
        <v>18</v>
      </c>
      <c r="D2" s="12" t="s">
        <v>20</v>
      </c>
      <c r="E2" s="12" t="s">
        <v>21</v>
      </c>
      <c r="F2" s="14"/>
      <c r="G2" s="12" t="s">
        <v>26</v>
      </c>
      <c r="H2" s="16">
        <v>1.0</v>
      </c>
      <c r="I2" s="16">
        <v>1.0</v>
      </c>
      <c r="J2" s="18">
        <v>1.0</v>
      </c>
      <c r="K2" s="16">
        <v>1.0</v>
      </c>
      <c r="L2" s="5"/>
      <c r="M2" s="16"/>
      <c r="N2" s="10">
        <v>1.0</v>
      </c>
      <c r="O2" s="16"/>
      <c r="P2" s="5"/>
    </row>
    <row r="3">
      <c r="A3" s="8">
        <v>105.0</v>
      </c>
      <c r="B3" s="10" t="s">
        <v>27</v>
      </c>
      <c r="C3" s="12" t="s">
        <v>28</v>
      </c>
      <c r="D3" s="12" t="s">
        <v>29</v>
      </c>
      <c r="E3" s="12" t="s">
        <v>21</v>
      </c>
      <c r="F3" s="14"/>
      <c r="G3" s="12" t="s">
        <v>26</v>
      </c>
      <c r="H3" s="16">
        <v>1.0</v>
      </c>
      <c r="I3" s="16">
        <v>1.0</v>
      </c>
      <c r="J3" s="18">
        <v>1.0</v>
      </c>
      <c r="K3" s="16">
        <v>1.0</v>
      </c>
      <c r="L3" s="5"/>
      <c r="M3" s="16"/>
      <c r="N3" s="10">
        <v>1.0</v>
      </c>
      <c r="O3" s="16"/>
      <c r="P3" s="5"/>
    </row>
    <row r="4">
      <c r="A4" s="8">
        <v>101.0</v>
      </c>
      <c r="B4" s="10" t="s">
        <v>30</v>
      </c>
      <c r="C4" s="12" t="s">
        <v>31</v>
      </c>
      <c r="D4" s="12" t="s">
        <v>32</v>
      </c>
      <c r="E4" s="12" t="s">
        <v>33</v>
      </c>
      <c r="F4" s="14"/>
      <c r="G4" s="12" t="s">
        <v>26</v>
      </c>
      <c r="H4" s="16">
        <v>1.0</v>
      </c>
      <c r="I4" s="16">
        <v>1.0</v>
      </c>
      <c r="J4" s="18">
        <v>1.0</v>
      </c>
      <c r="K4" s="16">
        <v>1.0</v>
      </c>
      <c r="L4" s="5"/>
      <c r="M4" s="16"/>
      <c r="N4" s="10">
        <v>2.0</v>
      </c>
      <c r="O4" s="16"/>
      <c r="P4" s="5"/>
    </row>
    <row r="5">
      <c r="A5" s="8">
        <v>106.0</v>
      </c>
      <c r="B5" s="10" t="s">
        <v>34</v>
      </c>
      <c r="C5" s="12" t="s">
        <v>35</v>
      </c>
      <c r="D5" s="12" t="s">
        <v>36</v>
      </c>
      <c r="E5" s="12" t="s">
        <v>21</v>
      </c>
      <c r="F5" s="14"/>
      <c r="G5" s="12" t="s">
        <v>26</v>
      </c>
      <c r="H5" s="16">
        <v>1.0</v>
      </c>
      <c r="I5" s="16">
        <v>1.0</v>
      </c>
      <c r="J5" s="18">
        <v>1.0</v>
      </c>
      <c r="K5" s="16">
        <v>1.0</v>
      </c>
      <c r="L5" s="5"/>
      <c r="M5" s="16"/>
      <c r="N5" s="10">
        <v>2.0</v>
      </c>
      <c r="O5" s="16"/>
      <c r="P5" s="5"/>
    </row>
    <row r="6">
      <c r="A6" s="8">
        <v>107.0</v>
      </c>
      <c r="B6" s="10" t="s">
        <v>37</v>
      </c>
      <c r="C6" s="12" t="s">
        <v>38</v>
      </c>
      <c r="D6" s="12" t="s">
        <v>39</v>
      </c>
      <c r="E6" s="12" t="s">
        <v>21</v>
      </c>
      <c r="F6" s="14"/>
      <c r="G6" s="12" t="s">
        <v>26</v>
      </c>
      <c r="H6" s="16">
        <v>1.0</v>
      </c>
      <c r="I6" s="16">
        <v>1.0</v>
      </c>
      <c r="J6" s="18">
        <v>1.0</v>
      </c>
      <c r="K6" s="16">
        <v>1.0</v>
      </c>
      <c r="L6" s="5"/>
      <c r="M6" s="16"/>
      <c r="N6" s="10">
        <v>3.0</v>
      </c>
      <c r="O6" s="16"/>
      <c r="P6" s="5"/>
    </row>
    <row r="7">
      <c r="A7" s="8">
        <v>109.0</v>
      </c>
      <c r="B7" s="10" t="s">
        <v>41</v>
      </c>
      <c r="C7" s="12" t="s">
        <v>42</v>
      </c>
      <c r="D7" s="12" t="s">
        <v>43</v>
      </c>
      <c r="E7" s="12" t="s">
        <v>21</v>
      </c>
      <c r="F7" s="14"/>
      <c r="G7" s="12" t="s">
        <v>26</v>
      </c>
      <c r="H7" s="16">
        <v>1.0</v>
      </c>
      <c r="I7" s="16">
        <v>1.0</v>
      </c>
      <c r="J7" s="18">
        <v>1.0</v>
      </c>
      <c r="K7" s="16">
        <v>1.0</v>
      </c>
      <c r="L7" s="5"/>
      <c r="M7" s="16"/>
      <c r="N7" s="10">
        <v>3.0</v>
      </c>
      <c r="O7" s="16"/>
      <c r="P7" s="5"/>
    </row>
    <row r="8">
      <c r="A8" s="8">
        <v>122.0</v>
      </c>
      <c r="B8" s="10" t="s">
        <v>44</v>
      </c>
      <c r="C8" s="26" t="s">
        <v>45</v>
      </c>
      <c r="D8" s="12" t="s">
        <v>74</v>
      </c>
      <c r="E8" s="12" t="s">
        <v>75</v>
      </c>
      <c r="F8" s="14"/>
      <c r="G8" s="12" t="s">
        <v>26</v>
      </c>
      <c r="H8" s="12">
        <v>1.0</v>
      </c>
      <c r="I8" s="12">
        <v>1.0</v>
      </c>
      <c r="J8" s="28"/>
      <c r="K8" s="14"/>
      <c r="L8" s="5"/>
      <c r="M8" s="14"/>
      <c r="N8" s="10">
        <v>4.0</v>
      </c>
      <c r="O8" s="16"/>
      <c r="P8" s="5"/>
    </row>
    <row r="9">
      <c r="A9" s="8">
        <v>123.0</v>
      </c>
      <c r="B9" s="10" t="s">
        <v>79</v>
      </c>
      <c r="C9" s="26" t="s">
        <v>80</v>
      </c>
      <c r="D9" s="12" t="s">
        <v>81</v>
      </c>
      <c r="E9" s="12" t="s">
        <v>75</v>
      </c>
      <c r="F9" s="14"/>
      <c r="G9" s="12" t="s">
        <v>26</v>
      </c>
      <c r="H9" s="14"/>
      <c r="I9" s="12">
        <v>1.0</v>
      </c>
      <c r="J9" s="28"/>
      <c r="K9" s="14"/>
      <c r="L9" s="5"/>
      <c r="M9" s="14"/>
      <c r="N9" s="10">
        <v>4.0</v>
      </c>
      <c r="O9" s="14"/>
      <c r="P9" s="5"/>
    </row>
    <row r="10">
      <c r="A10" s="8">
        <v>108.0</v>
      </c>
      <c r="B10" s="10" t="s">
        <v>82</v>
      </c>
      <c r="C10" s="12" t="s">
        <v>83</v>
      </c>
      <c r="D10" s="12" t="s">
        <v>84</v>
      </c>
      <c r="E10" s="12" t="s">
        <v>21</v>
      </c>
      <c r="F10" s="14"/>
      <c r="G10" s="12" t="s">
        <v>26</v>
      </c>
      <c r="H10" s="16">
        <v>1.0</v>
      </c>
      <c r="I10" s="16">
        <v>1.0</v>
      </c>
      <c r="J10" s="18">
        <v>1.0</v>
      </c>
      <c r="K10" s="16">
        <v>1.0</v>
      </c>
      <c r="L10" s="5"/>
      <c r="M10" s="16"/>
      <c r="N10" s="10"/>
      <c r="O10" s="16"/>
      <c r="P10" s="5"/>
    </row>
    <row r="11">
      <c r="A11" s="8">
        <v>111.0</v>
      </c>
      <c r="B11" s="10" t="s">
        <v>85</v>
      </c>
      <c r="C11" s="12" t="s">
        <v>86</v>
      </c>
      <c r="D11" s="12" t="s">
        <v>87</v>
      </c>
      <c r="E11" s="12" t="s">
        <v>48</v>
      </c>
      <c r="F11" s="14"/>
      <c r="G11" s="12" t="s">
        <v>26</v>
      </c>
      <c r="H11" s="14"/>
      <c r="I11" s="16">
        <v>1.0</v>
      </c>
      <c r="J11" s="18">
        <v>1.0</v>
      </c>
      <c r="K11" s="14"/>
      <c r="L11" s="5"/>
      <c r="M11" s="14"/>
      <c r="N11" s="31"/>
      <c r="O11" s="16"/>
      <c r="P11" s="5"/>
    </row>
    <row r="12">
      <c r="A12" s="8">
        <v>113.0</v>
      </c>
      <c r="B12" s="10" t="s">
        <v>95</v>
      </c>
      <c r="C12" s="12" t="s">
        <v>96</v>
      </c>
      <c r="D12" s="12" t="s">
        <v>97</v>
      </c>
      <c r="E12" s="12" t="s">
        <v>48</v>
      </c>
      <c r="F12" s="14"/>
      <c r="G12" s="12" t="s">
        <v>26</v>
      </c>
      <c r="H12" s="16">
        <v>1.0</v>
      </c>
      <c r="I12" s="14"/>
      <c r="J12" s="28"/>
      <c r="K12" s="16">
        <v>1.0</v>
      </c>
      <c r="L12" s="5"/>
      <c r="M12" s="16"/>
      <c r="N12" s="10"/>
      <c r="O12" s="16"/>
      <c r="P12" s="5"/>
    </row>
    <row r="13">
      <c r="A13" s="8">
        <v>114.0</v>
      </c>
      <c r="B13" s="10" t="s">
        <v>99</v>
      </c>
      <c r="C13" s="12" t="s">
        <v>100</v>
      </c>
      <c r="D13" s="12" t="s">
        <v>101</v>
      </c>
      <c r="E13" s="12" t="s">
        <v>48</v>
      </c>
      <c r="F13" s="14"/>
      <c r="G13" s="12" t="s">
        <v>26</v>
      </c>
      <c r="H13" s="16">
        <v>1.0</v>
      </c>
      <c r="I13" s="14"/>
      <c r="J13" s="18">
        <v>1.0</v>
      </c>
      <c r="K13" s="16">
        <v>1.0</v>
      </c>
      <c r="L13" s="5"/>
      <c r="M13" s="16"/>
      <c r="N13" s="10"/>
      <c r="O13" s="16"/>
      <c r="P13" s="5"/>
    </row>
    <row r="14">
      <c r="A14" s="8">
        <v>119.0</v>
      </c>
      <c r="B14" s="10" t="s">
        <v>103</v>
      </c>
      <c r="C14" s="26" t="s">
        <v>104</v>
      </c>
      <c r="D14" s="12" t="s">
        <v>43</v>
      </c>
      <c r="E14" s="12" t="s">
        <v>21</v>
      </c>
      <c r="F14" s="14"/>
      <c r="G14" s="12" t="s">
        <v>26</v>
      </c>
      <c r="H14" s="16">
        <v>1.0</v>
      </c>
      <c r="I14" s="16">
        <v>1.0</v>
      </c>
      <c r="J14" s="18">
        <v>1.0</v>
      </c>
      <c r="K14" s="16">
        <v>1.0</v>
      </c>
      <c r="L14" s="5"/>
      <c r="M14" s="16"/>
      <c r="N14" s="10">
        <v>5.0</v>
      </c>
      <c r="O14" s="16"/>
      <c r="P14" s="5"/>
    </row>
    <row r="15">
      <c r="A15" s="8">
        <v>120.0</v>
      </c>
      <c r="B15" s="10" t="s">
        <v>107</v>
      </c>
      <c r="C15" s="26" t="s">
        <v>104</v>
      </c>
      <c r="D15" s="12" t="s">
        <v>109</v>
      </c>
      <c r="E15" s="12" t="s">
        <v>21</v>
      </c>
      <c r="F15" s="14"/>
      <c r="G15" s="12" t="s">
        <v>26</v>
      </c>
      <c r="H15" s="14"/>
      <c r="I15" s="16">
        <v>1.0</v>
      </c>
      <c r="J15" s="28"/>
      <c r="K15" s="16">
        <v>1.0</v>
      </c>
      <c r="L15" s="5"/>
      <c r="M15" s="16"/>
      <c r="N15" s="10">
        <v>5.0</v>
      </c>
      <c r="O15" s="14"/>
      <c r="P15" s="5"/>
    </row>
    <row r="16">
      <c r="A16" s="8">
        <v>121.0</v>
      </c>
      <c r="B16" s="10" t="s">
        <v>110</v>
      </c>
      <c r="C16" s="26" t="s">
        <v>111</v>
      </c>
      <c r="D16" s="12" t="s">
        <v>112</v>
      </c>
      <c r="E16" s="12" t="s">
        <v>113</v>
      </c>
      <c r="F16" s="14"/>
      <c r="G16" s="12" t="s">
        <v>26</v>
      </c>
      <c r="H16" s="16">
        <v>1.0</v>
      </c>
      <c r="I16" s="16">
        <v>1.0</v>
      </c>
      <c r="J16" s="18">
        <v>1.0</v>
      </c>
      <c r="K16" s="16">
        <v>1.0</v>
      </c>
      <c r="L16" s="5"/>
      <c r="M16" s="16"/>
      <c r="N16" s="10"/>
      <c r="O16" s="14"/>
      <c r="P16" s="5"/>
    </row>
    <row r="17">
      <c r="A17" s="8">
        <v>124.0</v>
      </c>
      <c r="B17" s="10" t="s">
        <v>114</v>
      </c>
      <c r="C17" s="26" t="s">
        <v>115</v>
      </c>
      <c r="D17" s="12" t="s">
        <v>116</v>
      </c>
      <c r="E17" s="12" t="s">
        <v>117</v>
      </c>
      <c r="F17" s="14"/>
      <c r="G17" s="12" t="s">
        <v>26</v>
      </c>
      <c r="H17" s="14"/>
      <c r="I17" s="16">
        <v>1.0</v>
      </c>
      <c r="J17" s="18">
        <v>1.0</v>
      </c>
      <c r="K17" s="14"/>
      <c r="L17" s="5"/>
      <c r="M17" s="14"/>
      <c r="N17" s="31"/>
      <c r="O17" s="14"/>
      <c r="P17" s="5"/>
    </row>
    <row r="18">
      <c r="A18" s="8">
        <v>125.0</v>
      </c>
      <c r="B18" s="10" t="s">
        <v>118</v>
      </c>
      <c r="C18" s="26" t="s">
        <v>119</v>
      </c>
      <c r="D18" s="12" t="s">
        <v>120</v>
      </c>
      <c r="E18" s="12" t="s">
        <v>117</v>
      </c>
      <c r="F18" s="14"/>
      <c r="G18" s="12" t="s">
        <v>26</v>
      </c>
      <c r="H18" s="16">
        <v>1.0</v>
      </c>
      <c r="I18" s="16">
        <v>1.0</v>
      </c>
      <c r="J18" s="18">
        <v>1.0</v>
      </c>
      <c r="K18" s="14"/>
      <c r="L18" s="5"/>
      <c r="M18" s="14"/>
      <c r="N18" s="31"/>
      <c r="O18" s="14"/>
      <c r="P18" s="5"/>
    </row>
    <row r="19">
      <c r="A19" s="8">
        <v>103.0</v>
      </c>
      <c r="B19" s="10" t="s">
        <v>125</v>
      </c>
      <c r="C19" s="12" t="s">
        <v>126</v>
      </c>
      <c r="D19" s="12" t="s">
        <v>39</v>
      </c>
      <c r="E19" s="12" t="s">
        <v>33</v>
      </c>
      <c r="F19" s="14"/>
      <c r="G19" s="12" t="s">
        <v>26</v>
      </c>
      <c r="H19" s="14"/>
      <c r="I19" s="14"/>
      <c r="J19" s="28"/>
      <c r="K19" s="14"/>
      <c r="L19" s="5"/>
      <c r="M19" s="14"/>
      <c r="N19" s="31"/>
      <c r="O19" s="14"/>
      <c r="P19" s="5"/>
    </row>
    <row r="20">
      <c r="A20" s="8">
        <v>110.0</v>
      </c>
      <c r="B20" s="10" t="s">
        <v>128</v>
      </c>
      <c r="C20" s="12" t="s">
        <v>129</v>
      </c>
      <c r="D20" s="12" t="s">
        <v>130</v>
      </c>
      <c r="E20" s="12" t="s">
        <v>48</v>
      </c>
      <c r="F20" s="14"/>
      <c r="G20" s="12" t="s">
        <v>26</v>
      </c>
      <c r="H20" s="14"/>
      <c r="I20" s="14"/>
      <c r="J20" s="28"/>
      <c r="K20" s="14"/>
      <c r="L20" s="5"/>
      <c r="M20" s="14"/>
      <c r="N20" s="31"/>
      <c r="O20" s="14"/>
      <c r="P20" s="5"/>
    </row>
    <row r="21">
      <c r="A21" s="8">
        <v>112.0</v>
      </c>
      <c r="B21" s="10" t="s">
        <v>131</v>
      </c>
      <c r="C21" s="12" t="s">
        <v>132</v>
      </c>
      <c r="D21" s="12" t="s">
        <v>133</v>
      </c>
      <c r="E21" s="12" t="s">
        <v>48</v>
      </c>
      <c r="F21" s="14"/>
      <c r="G21" s="12" t="s">
        <v>26</v>
      </c>
      <c r="H21" s="14"/>
      <c r="I21" s="14"/>
      <c r="J21" s="28"/>
      <c r="K21" s="14"/>
      <c r="L21" s="5"/>
      <c r="M21" s="14"/>
      <c r="N21" s="31"/>
      <c r="O21" s="14"/>
      <c r="P21" s="5"/>
    </row>
    <row r="22">
      <c r="A22" s="8">
        <v>115.0</v>
      </c>
      <c r="B22" s="10" t="s">
        <v>134</v>
      </c>
      <c r="C22" s="12" t="s">
        <v>135</v>
      </c>
      <c r="D22" s="12" t="s">
        <v>136</v>
      </c>
      <c r="E22" s="12" t="s">
        <v>48</v>
      </c>
      <c r="F22" s="14"/>
      <c r="G22" s="12" t="s">
        <v>26</v>
      </c>
      <c r="H22" s="14"/>
      <c r="I22" s="14"/>
      <c r="J22" s="28"/>
      <c r="K22" s="14"/>
      <c r="L22" s="5"/>
      <c r="M22" s="14"/>
      <c r="N22" s="31"/>
      <c r="O22" s="14"/>
      <c r="P22" s="5"/>
    </row>
    <row r="23">
      <c r="A23" s="8">
        <v>116.0</v>
      </c>
      <c r="B23" s="10" t="s">
        <v>138</v>
      </c>
      <c r="C23" s="12" t="s">
        <v>139</v>
      </c>
      <c r="D23" s="12" t="s">
        <v>140</v>
      </c>
      <c r="E23" s="12" t="s">
        <v>113</v>
      </c>
      <c r="F23" s="14"/>
      <c r="G23" s="12" t="s">
        <v>26</v>
      </c>
      <c r="H23" s="14"/>
      <c r="I23" s="14"/>
      <c r="J23" s="28"/>
      <c r="K23" s="14"/>
      <c r="L23" s="5"/>
      <c r="M23" s="14"/>
      <c r="N23" s="31"/>
      <c r="O23" s="14"/>
      <c r="P23" s="5"/>
    </row>
    <row r="24">
      <c r="A24" s="8">
        <v>117.0</v>
      </c>
      <c r="B24" s="10" t="s">
        <v>142</v>
      </c>
      <c r="C24" s="12" t="s">
        <v>143</v>
      </c>
      <c r="D24" s="12" t="s">
        <v>120</v>
      </c>
      <c r="E24" s="12" t="s">
        <v>64</v>
      </c>
      <c r="F24" s="14"/>
      <c r="G24" s="12" t="s">
        <v>26</v>
      </c>
      <c r="H24" s="14"/>
      <c r="I24" s="14"/>
      <c r="J24" s="28"/>
      <c r="K24" s="14"/>
      <c r="L24" s="5"/>
      <c r="M24" s="14"/>
      <c r="N24" s="31"/>
      <c r="O24" s="14"/>
      <c r="P24" s="5"/>
    </row>
    <row r="25">
      <c r="A25" s="8">
        <v>118.0</v>
      </c>
      <c r="B25" s="10" t="s">
        <v>144</v>
      </c>
      <c r="C25" s="12" t="s">
        <v>145</v>
      </c>
      <c r="D25" s="12" t="s">
        <v>146</v>
      </c>
      <c r="E25" s="12" t="s">
        <v>64</v>
      </c>
      <c r="F25" s="14"/>
      <c r="G25" s="12" t="s">
        <v>26</v>
      </c>
      <c r="H25" s="14"/>
      <c r="I25" s="14"/>
      <c r="J25" s="28"/>
      <c r="K25" s="14"/>
      <c r="L25" s="5"/>
      <c r="M25" s="14"/>
      <c r="N25" s="31"/>
      <c r="O25" s="14"/>
      <c r="P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36"/>
      <c r="K26" s="5"/>
      <c r="L26" s="5"/>
      <c r="M26" s="5"/>
      <c r="N26" s="5"/>
      <c r="O26" s="5"/>
      <c r="P26" s="5"/>
    </row>
    <row r="27">
      <c r="A27" s="32">
        <v>7.0</v>
      </c>
      <c r="B27" s="10" t="s">
        <v>149</v>
      </c>
      <c r="C27" s="12" t="s">
        <v>18</v>
      </c>
      <c r="D27" s="12" t="s">
        <v>150</v>
      </c>
      <c r="E27" s="12" t="s">
        <v>21</v>
      </c>
      <c r="F27" s="14"/>
      <c r="G27" s="12" t="s">
        <v>151</v>
      </c>
      <c r="H27" s="14"/>
      <c r="I27" s="16">
        <v>1.0</v>
      </c>
      <c r="J27" s="28"/>
      <c r="K27" s="16">
        <v>1.0</v>
      </c>
      <c r="L27" s="5"/>
      <c r="M27" s="16"/>
      <c r="N27" s="10">
        <v>1.0</v>
      </c>
      <c r="O27" s="14"/>
      <c r="P27" s="5"/>
    </row>
    <row r="28">
      <c r="A28" s="32">
        <v>9.0</v>
      </c>
      <c r="B28" s="10" t="s">
        <v>153</v>
      </c>
      <c r="C28" s="12" t="s">
        <v>154</v>
      </c>
      <c r="D28" s="12" t="s">
        <v>155</v>
      </c>
      <c r="E28" s="12" t="s">
        <v>21</v>
      </c>
      <c r="F28" s="14"/>
      <c r="G28" s="12" t="s">
        <v>151</v>
      </c>
      <c r="H28" s="14"/>
      <c r="I28" s="16">
        <v>1.0</v>
      </c>
      <c r="J28" s="28"/>
      <c r="K28" s="16">
        <v>1.0</v>
      </c>
      <c r="L28" s="5"/>
      <c r="M28" s="16"/>
      <c r="N28" s="10">
        <v>1.0</v>
      </c>
      <c r="O28" s="16"/>
      <c r="P28" s="5"/>
    </row>
    <row r="29">
      <c r="A29" s="32">
        <v>10.0</v>
      </c>
      <c r="B29" s="10" t="s">
        <v>156</v>
      </c>
      <c r="C29" s="12" t="s">
        <v>157</v>
      </c>
      <c r="D29" s="12" t="s">
        <v>158</v>
      </c>
      <c r="E29" s="12" t="s">
        <v>21</v>
      </c>
      <c r="F29" s="14"/>
      <c r="G29" s="12" t="s">
        <v>151</v>
      </c>
      <c r="H29" s="16">
        <v>1.0</v>
      </c>
      <c r="I29" s="16">
        <v>1.0</v>
      </c>
      <c r="J29" s="18">
        <v>1.0</v>
      </c>
      <c r="K29" s="14"/>
      <c r="L29" s="5"/>
      <c r="M29" s="14"/>
      <c r="N29" s="10">
        <v>2.0</v>
      </c>
      <c r="O29" s="14"/>
      <c r="P29" s="5"/>
    </row>
    <row r="30">
      <c r="A30" s="32">
        <v>36.0</v>
      </c>
      <c r="B30" s="10" t="s">
        <v>159</v>
      </c>
      <c r="C30" s="12" t="s">
        <v>160</v>
      </c>
      <c r="D30" s="12" t="s">
        <v>161</v>
      </c>
      <c r="E30" s="12" t="s">
        <v>21</v>
      </c>
      <c r="F30" s="14"/>
      <c r="G30" s="12" t="s">
        <v>151</v>
      </c>
      <c r="H30" s="14"/>
      <c r="I30" s="16">
        <v>1.0</v>
      </c>
      <c r="J30" s="18">
        <v>1.0</v>
      </c>
      <c r="K30" s="16">
        <v>1.0</v>
      </c>
      <c r="L30" s="5"/>
      <c r="M30" s="16"/>
      <c r="N30" s="10">
        <v>2.0</v>
      </c>
      <c r="O30" s="16"/>
      <c r="P30" s="5"/>
    </row>
    <row r="31">
      <c r="A31" s="32">
        <v>11.0</v>
      </c>
      <c r="B31" s="10" t="s">
        <v>162</v>
      </c>
      <c r="C31" s="12" t="s">
        <v>163</v>
      </c>
      <c r="D31" s="12" t="s">
        <v>164</v>
      </c>
      <c r="E31" s="12" t="s">
        <v>21</v>
      </c>
      <c r="F31" s="14"/>
      <c r="G31" s="12" t="s">
        <v>151</v>
      </c>
      <c r="H31" s="16">
        <v>1.0</v>
      </c>
      <c r="I31" s="14"/>
      <c r="J31" s="18">
        <v>1.0</v>
      </c>
      <c r="K31" s="16">
        <v>1.0</v>
      </c>
      <c r="L31" s="5"/>
      <c r="M31" s="16"/>
      <c r="N31" s="10">
        <v>3.0</v>
      </c>
      <c r="O31" s="16"/>
      <c r="P31" s="5"/>
    </row>
    <row r="32">
      <c r="A32" s="32">
        <v>14.0</v>
      </c>
      <c r="B32" s="10" t="s">
        <v>166</v>
      </c>
      <c r="C32" s="12" t="s">
        <v>167</v>
      </c>
      <c r="D32" s="12" t="s">
        <v>168</v>
      </c>
      <c r="E32" s="12" t="s">
        <v>21</v>
      </c>
      <c r="F32" s="14"/>
      <c r="G32" s="12" t="s">
        <v>151</v>
      </c>
      <c r="H32" s="14"/>
      <c r="I32" s="14"/>
      <c r="J32" s="18">
        <v>1.0</v>
      </c>
      <c r="K32" s="16">
        <v>1.0</v>
      </c>
      <c r="L32" s="5"/>
      <c r="M32" s="16"/>
      <c r="N32" s="10">
        <v>3.0</v>
      </c>
      <c r="O32" s="16"/>
      <c r="P32" s="5"/>
    </row>
    <row r="33">
      <c r="A33" s="32">
        <v>20.0</v>
      </c>
      <c r="B33" s="10" t="s">
        <v>169</v>
      </c>
      <c r="C33" s="12" t="s">
        <v>170</v>
      </c>
      <c r="D33" s="12" t="s">
        <v>171</v>
      </c>
      <c r="E33" s="12" t="s">
        <v>113</v>
      </c>
      <c r="F33" s="14"/>
      <c r="G33" s="12" t="s">
        <v>151</v>
      </c>
      <c r="H33" s="16">
        <v>1.0</v>
      </c>
      <c r="I33" s="16">
        <v>1.0</v>
      </c>
      <c r="J33" s="18">
        <v>1.0</v>
      </c>
      <c r="K33" s="16">
        <v>1.0</v>
      </c>
      <c r="L33" s="5"/>
      <c r="M33" s="16"/>
      <c r="N33" s="10">
        <v>4.0</v>
      </c>
      <c r="O33" s="16"/>
      <c r="P33" s="5"/>
    </row>
    <row r="34">
      <c r="A34" s="32">
        <v>21.0</v>
      </c>
      <c r="B34" s="10" t="s">
        <v>172</v>
      </c>
      <c r="C34" s="12" t="s">
        <v>173</v>
      </c>
      <c r="D34" s="12" t="s">
        <v>174</v>
      </c>
      <c r="E34" s="12" t="s">
        <v>113</v>
      </c>
      <c r="F34" s="14"/>
      <c r="G34" s="12" t="s">
        <v>151</v>
      </c>
      <c r="H34" s="16">
        <v>1.0</v>
      </c>
      <c r="I34" s="16">
        <v>1.0</v>
      </c>
      <c r="J34" s="18">
        <v>1.0</v>
      </c>
      <c r="K34" s="16">
        <v>1.0</v>
      </c>
      <c r="L34" s="5"/>
      <c r="M34" s="16"/>
      <c r="N34" s="10">
        <v>4.0</v>
      </c>
      <c r="O34" s="14"/>
      <c r="P34" s="5"/>
    </row>
    <row r="35">
      <c r="A35" s="32">
        <v>5.0</v>
      </c>
      <c r="B35" s="10" t="s">
        <v>176</v>
      </c>
      <c r="C35" s="12" t="s">
        <v>177</v>
      </c>
      <c r="D35" s="12" t="s">
        <v>178</v>
      </c>
      <c r="E35" s="12" t="s">
        <v>179</v>
      </c>
      <c r="F35" s="14"/>
      <c r="G35" s="12" t="s">
        <v>151</v>
      </c>
      <c r="H35" s="14"/>
      <c r="I35" s="14"/>
      <c r="J35" s="18">
        <v>1.0</v>
      </c>
      <c r="K35" s="16">
        <v>1.0</v>
      </c>
      <c r="L35" s="5"/>
      <c r="M35" s="16"/>
      <c r="N35" s="10">
        <v>5.0</v>
      </c>
      <c r="O35" s="16"/>
      <c r="P35" s="5"/>
    </row>
    <row r="36">
      <c r="A36" s="32">
        <v>6.0</v>
      </c>
      <c r="B36" s="10" t="s">
        <v>180</v>
      </c>
      <c r="C36" s="12" t="s">
        <v>177</v>
      </c>
      <c r="D36" s="12" t="s">
        <v>181</v>
      </c>
      <c r="E36" s="12" t="s">
        <v>179</v>
      </c>
      <c r="F36" s="14"/>
      <c r="G36" s="12" t="s">
        <v>151</v>
      </c>
      <c r="H36" s="14"/>
      <c r="I36" s="14"/>
      <c r="J36" s="18">
        <v>1.0</v>
      </c>
      <c r="K36" s="16">
        <v>1.0</v>
      </c>
      <c r="L36" s="5"/>
      <c r="M36" s="16"/>
      <c r="N36" s="10">
        <v>5.0</v>
      </c>
      <c r="O36" s="14"/>
      <c r="P36" s="5"/>
    </row>
    <row r="37">
      <c r="A37" s="32">
        <v>29.0</v>
      </c>
      <c r="B37" s="10" t="s">
        <v>183</v>
      </c>
      <c r="C37" s="12" t="s">
        <v>184</v>
      </c>
      <c r="D37" s="12" t="s">
        <v>185</v>
      </c>
      <c r="E37" s="12" t="s">
        <v>48</v>
      </c>
      <c r="F37" s="14"/>
      <c r="G37" s="12" t="s">
        <v>151</v>
      </c>
      <c r="H37" s="16">
        <v>1.0</v>
      </c>
      <c r="I37" s="14"/>
      <c r="J37" s="28"/>
      <c r="K37" s="16">
        <v>1.0</v>
      </c>
      <c r="L37" s="5"/>
      <c r="M37" s="16"/>
      <c r="N37" s="10">
        <v>6.0</v>
      </c>
      <c r="O37" s="16"/>
      <c r="P37" s="5"/>
    </row>
    <row r="38">
      <c r="A38" s="32">
        <v>28.0</v>
      </c>
      <c r="B38" s="10" t="s">
        <v>186</v>
      </c>
      <c r="C38" s="12" t="s">
        <v>187</v>
      </c>
      <c r="D38" s="12" t="s">
        <v>188</v>
      </c>
      <c r="E38" s="12" t="s">
        <v>48</v>
      </c>
      <c r="F38" s="14"/>
      <c r="G38" s="12" t="s">
        <v>151</v>
      </c>
      <c r="H38" s="14"/>
      <c r="I38" s="14"/>
      <c r="J38" s="18">
        <v>1.0</v>
      </c>
      <c r="K38" s="16">
        <v>1.0</v>
      </c>
      <c r="L38" s="5"/>
      <c r="M38" s="16"/>
      <c r="N38" s="10">
        <v>6.0</v>
      </c>
      <c r="O38" s="14"/>
      <c r="P38" s="5"/>
    </row>
    <row r="39">
      <c r="A39" s="32">
        <v>31.0</v>
      </c>
      <c r="B39" s="10" t="s">
        <v>190</v>
      </c>
      <c r="C39" s="12" t="s">
        <v>191</v>
      </c>
      <c r="D39" s="12" t="s">
        <v>192</v>
      </c>
      <c r="E39" s="12" t="s">
        <v>48</v>
      </c>
      <c r="F39" s="14"/>
      <c r="G39" s="12" t="s">
        <v>151</v>
      </c>
      <c r="H39" s="16">
        <v>1.0</v>
      </c>
      <c r="I39" s="14"/>
      <c r="J39" s="28"/>
      <c r="K39" s="16">
        <v>1.0</v>
      </c>
      <c r="L39" s="5"/>
      <c r="M39" s="16"/>
      <c r="N39" s="10">
        <v>7.0</v>
      </c>
      <c r="O39" s="16"/>
      <c r="P39" s="5"/>
    </row>
    <row r="40">
      <c r="A40" s="32">
        <v>33.0</v>
      </c>
      <c r="B40" s="10" t="s">
        <v>195</v>
      </c>
      <c r="C40" s="12" t="s">
        <v>196</v>
      </c>
      <c r="D40" s="12" t="s">
        <v>197</v>
      </c>
      <c r="E40" s="12" t="s">
        <v>48</v>
      </c>
      <c r="F40" s="14"/>
      <c r="G40" s="12" t="s">
        <v>151</v>
      </c>
      <c r="H40" s="14"/>
      <c r="I40" s="16">
        <v>1.0</v>
      </c>
      <c r="J40" s="28"/>
      <c r="K40" s="14"/>
      <c r="L40" s="5"/>
      <c r="M40" s="14"/>
      <c r="N40" s="10">
        <v>7.0</v>
      </c>
      <c r="O40" s="16"/>
      <c r="P40" s="5"/>
    </row>
    <row r="41">
      <c r="A41" s="32">
        <v>39.0</v>
      </c>
      <c r="B41" s="10" t="s">
        <v>200</v>
      </c>
      <c r="C41" s="12" t="s">
        <v>201</v>
      </c>
      <c r="D41" s="12" t="s">
        <v>202</v>
      </c>
      <c r="E41" s="12" t="s">
        <v>64</v>
      </c>
      <c r="F41" s="14"/>
      <c r="G41" s="12" t="s">
        <v>151</v>
      </c>
      <c r="H41" s="16">
        <v>1.0</v>
      </c>
      <c r="I41" s="16">
        <v>1.0</v>
      </c>
      <c r="J41" s="18">
        <v>1.0</v>
      </c>
      <c r="K41" s="16">
        <v>1.0</v>
      </c>
      <c r="L41" s="5"/>
      <c r="M41" s="16"/>
      <c r="N41" s="10">
        <v>8.0</v>
      </c>
      <c r="O41" s="16"/>
      <c r="P41" s="5"/>
    </row>
    <row r="42">
      <c r="A42" s="32">
        <v>40.0</v>
      </c>
      <c r="B42" s="10" t="s">
        <v>207</v>
      </c>
      <c r="C42" s="12" t="s">
        <v>208</v>
      </c>
      <c r="D42" s="12" t="s">
        <v>209</v>
      </c>
      <c r="E42" s="12" t="s">
        <v>64</v>
      </c>
      <c r="F42" s="14"/>
      <c r="G42" s="12" t="s">
        <v>151</v>
      </c>
      <c r="H42" s="16">
        <v>1.0</v>
      </c>
      <c r="I42" s="16">
        <v>1.0</v>
      </c>
      <c r="J42" s="18">
        <v>1.0</v>
      </c>
      <c r="K42" s="16">
        <v>1.0</v>
      </c>
      <c r="L42" s="5"/>
      <c r="M42" s="16"/>
      <c r="N42" s="10">
        <v>8.0</v>
      </c>
      <c r="O42" s="16"/>
      <c r="P42" s="5"/>
    </row>
    <row r="43">
      <c r="A43" s="32">
        <v>15.0</v>
      </c>
      <c r="B43" s="10" t="s">
        <v>213</v>
      </c>
      <c r="C43" s="12" t="s">
        <v>214</v>
      </c>
      <c r="D43" s="12" t="s">
        <v>215</v>
      </c>
      <c r="E43" s="12" t="s">
        <v>21</v>
      </c>
      <c r="F43" s="14"/>
      <c r="G43" s="12" t="s">
        <v>151</v>
      </c>
      <c r="H43" s="14"/>
      <c r="I43" s="16">
        <v>1.0</v>
      </c>
      <c r="J43" s="18">
        <v>1.0</v>
      </c>
      <c r="K43" s="16">
        <v>1.0</v>
      </c>
      <c r="L43" s="5"/>
      <c r="M43" s="16"/>
      <c r="N43" s="10">
        <v>9.0</v>
      </c>
      <c r="O43" s="16"/>
      <c r="P43" s="5"/>
    </row>
    <row r="44">
      <c r="A44" s="32">
        <v>17.0</v>
      </c>
      <c r="B44" s="10" t="s">
        <v>218</v>
      </c>
      <c r="C44" s="12" t="s">
        <v>220</v>
      </c>
      <c r="D44" s="12" t="s">
        <v>222</v>
      </c>
      <c r="E44" s="12" t="s">
        <v>21</v>
      </c>
      <c r="F44" s="14"/>
      <c r="G44" s="12" t="s">
        <v>151</v>
      </c>
      <c r="H44" s="14"/>
      <c r="I44" s="16">
        <v>1.0</v>
      </c>
      <c r="J44" s="18">
        <v>1.0</v>
      </c>
      <c r="K44" s="16">
        <v>1.0</v>
      </c>
      <c r="L44" s="5"/>
      <c r="M44" s="16"/>
      <c r="N44" s="10">
        <v>9.0</v>
      </c>
      <c r="O44" s="16"/>
      <c r="P44" s="5"/>
    </row>
    <row r="45">
      <c r="A45" s="32">
        <v>16.0</v>
      </c>
      <c r="B45" s="10" t="s">
        <v>225</v>
      </c>
      <c r="C45" s="12" t="s">
        <v>226</v>
      </c>
      <c r="D45" s="12" t="s">
        <v>228</v>
      </c>
      <c r="E45" s="12" t="s">
        <v>21</v>
      </c>
      <c r="F45" s="14"/>
      <c r="G45" s="12" t="s">
        <v>151</v>
      </c>
      <c r="H45" s="16">
        <v>1.0</v>
      </c>
      <c r="I45" s="14"/>
      <c r="J45" s="18">
        <v>1.0</v>
      </c>
      <c r="K45" s="16">
        <v>1.0</v>
      </c>
      <c r="L45" s="5"/>
      <c r="M45" s="16"/>
      <c r="N45" s="10">
        <v>10.0</v>
      </c>
      <c r="O45" s="16"/>
      <c r="P45" s="5"/>
    </row>
    <row r="46">
      <c r="A46" s="32">
        <v>18.0</v>
      </c>
      <c r="B46" s="10" t="s">
        <v>229</v>
      </c>
      <c r="C46" s="12" t="s">
        <v>230</v>
      </c>
      <c r="D46" s="12" t="s">
        <v>231</v>
      </c>
      <c r="E46" s="12" t="s">
        <v>232</v>
      </c>
      <c r="F46" s="14"/>
      <c r="G46" s="12" t="s">
        <v>151</v>
      </c>
      <c r="H46" s="16">
        <v>1.0</v>
      </c>
      <c r="I46" s="16">
        <v>1.0</v>
      </c>
      <c r="J46" s="18">
        <v>1.0</v>
      </c>
      <c r="K46" s="16">
        <v>1.0</v>
      </c>
      <c r="L46" s="5"/>
      <c r="M46" s="16"/>
      <c r="N46" s="10">
        <v>10.0</v>
      </c>
      <c r="O46" s="16"/>
      <c r="P46" s="5"/>
    </row>
    <row r="47">
      <c r="A47" s="32">
        <v>2.0</v>
      </c>
      <c r="B47" s="10" t="s">
        <v>235</v>
      </c>
      <c r="C47" s="26" t="s">
        <v>236</v>
      </c>
      <c r="D47" s="12" t="s">
        <v>237</v>
      </c>
      <c r="E47" s="12" t="s">
        <v>238</v>
      </c>
      <c r="F47" s="14"/>
      <c r="G47" s="12" t="s">
        <v>151</v>
      </c>
      <c r="H47" s="14"/>
      <c r="I47" s="16">
        <v>1.0</v>
      </c>
      <c r="J47" s="28"/>
      <c r="K47" s="16">
        <v>1.0</v>
      </c>
      <c r="L47" s="5"/>
      <c r="M47" s="16"/>
      <c r="N47" s="10">
        <v>11.0</v>
      </c>
      <c r="O47" s="16"/>
      <c r="P47" s="5"/>
    </row>
    <row r="48">
      <c r="A48" s="32">
        <v>4.0</v>
      </c>
      <c r="B48" s="10" t="s">
        <v>242</v>
      </c>
      <c r="C48" s="12" t="s">
        <v>243</v>
      </c>
      <c r="D48" s="12" t="s">
        <v>244</v>
      </c>
      <c r="E48" s="12" t="s">
        <v>238</v>
      </c>
      <c r="F48" s="14"/>
      <c r="G48" s="12" t="s">
        <v>151</v>
      </c>
      <c r="H48" s="14"/>
      <c r="I48" s="16">
        <v>1.0</v>
      </c>
      <c r="J48" s="28"/>
      <c r="K48" s="16">
        <v>1.0</v>
      </c>
      <c r="L48" s="5"/>
      <c r="M48" s="16"/>
      <c r="N48" s="10">
        <v>11.0</v>
      </c>
      <c r="O48" s="14"/>
      <c r="P48" s="5"/>
    </row>
    <row r="49">
      <c r="A49" s="32">
        <v>27.0</v>
      </c>
      <c r="B49" s="10" t="s">
        <v>247</v>
      </c>
      <c r="C49" s="12" t="s">
        <v>248</v>
      </c>
      <c r="D49" s="12" t="s">
        <v>249</v>
      </c>
      <c r="E49" s="12" t="s">
        <v>48</v>
      </c>
      <c r="F49" s="14"/>
      <c r="G49" s="12" t="s">
        <v>151</v>
      </c>
      <c r="H49" s="14"/>
      <c r="I49" s="14"/>
      <c r="J49" s="18">
        <v>1.0</v>
      </c>
      <c r="K49" s="16">
        <v>1.0</v>
      </c>
      <c r="L49" s="5"/>
      <c r="M49" s="16"/>
      <c r="N49" s="10"/>
      <c r="O49" s="16"/>
      <c r="P49" s="5"/>
    </row>
    <row r="50">
      <c r="A50" s="32">
        <v>1.0</v>
      </c>
      <c r="B50" s="10" t="s">
        <v>253</v>
      </c>
      <c r="C50" s="26" t="s">
        <v>254</v>
      </c>
      <c r="D50" s="12" t="s">
        <v>256</v>
      </c>
      <c r="E50" s="12" t="s">
        <v>238</v>
      </c>
      <c r="F50" s="14"/>
      <c r="G50" s="12" t="s">
        <v>151</v>
      </c>
      <c r="H50" s="16">
        <v>1.0</v>
      </c>
      <c r="I50" s="14"/>
      <c r="J50" s="18">
        <v>1.0</v>
      </c>
      <c r="K50" s="14"/>
      <c r="L50" s="5"/>
      <c r="M50" s="14"/>
      <c r="N50" s="31"/>
      <c r="O50" s="16"/>
      <c r="P50" s="5"/>
    </row>
    <row r="51">
      <c r="A51" s="32">
        <v>3.0</v>
      </c>
      <c r="B51" s="10" t="s">
        <v>264</v>
      </c>
      <c r="C51" s="12" t="s">
        <v>265</v>
      </c>
      <c r="D51" s="12" t="s">
        <v>266</v>
      </c>
      <c r="E51" s="12" t="s">
        <v>238</v>
      </c>
      <c r="F51" s="14"/>
      <c r="G51" s="12" t="s">
        <v>151</v>
      </c>
      <c r="H51" s="16">
        <v>1.0</v>
      </c>
      <c r="I51" s="14"/>
      <c r="J51" s="18">
        <v>1.0</v>
      </c>
      <c r="K51" s="14"/>
      <c r="L51" s="5"/>
      <c r="M51" s="14"/>
      <c r="N51" s="31"/>
      <c r="O51" s="16"/>
      <c r="P51" s="5"/>
    </row>
    <row r="52">
      <c r="A52" s="32">
        <v>8.0</v>
      </c>
      <c r="B52" s="10" t="s">
        <v>269</v>
      </c>
      <c r="C52" s="12" t="s">
        <v>270</v>
      </c>
      <c r="D52" s="12" t="s">
        <v>271</v>
      </c>
      <c r="E52" s="12" t="s">
        <v>21</v>
      </c>
      <c r="F52" s="14"/>
      <c r="G52" s="12" t="s">
        <v>151</v>
      </c>
      <c r="H52" s="16">
        <v>1.0</v>
      </c>
      <c r="I52" s="14"/>
      <c r="J52" s="28"/>
      <c r="K52" s="14"/>
      <c r="L52" s="5"/>
      <c r="M52" s="14"/>
      <c r="N52" s="31"/>
      <c r="O52" s="14"/>
      <c r="P52" s="5"/>
    </row>
    <row r="53">
      <c r="A53" s="32">
        <v>13.0</v>
      </c>
      <c r="B53" s="10" t="s">
        <v>272</v>
      </c>
      <c r="C53" s="12" t="s">
        <v>273</v>
      </c>
      <c r="D53" s="12" t="s">
        <v>274</v>
      </c>
      <c r="E53" s="12" t="s">
        <v>21</v>
      </c>
      <c r="F53" s="14"/>
      <c r="G53" s="12" t="s">
        <v>151</v>
      </c>
      <c r="H53" s="16">
        <v>1.0</v>
      </c>
      <c r="I53" s="16">
        <v>1.0</v>
      </c>
      <c r="J53" s="18">
        <v>1.0</v>
      </c>
      <c r="K53" s="14"/>
      <c r="L53" s="5"/>
      <c r="M53" s="14"/>
      <c r="N53" s="31"/>
      <c r="O53" s="16"/>
      <c r="P53" s="5"/>
    </row>
    <row r="54">
      <c r="A54" s="32">
        <v>19.0</v>
      </c>
      <c r="B54" s="10" t="s">
        <v>275</v>
      </c>
      <c r="C54" s="12" t="s">
        <v>276</v>
      </c>
      <c r="D54" s="12" t="s">
        <v>277</v>
      </c>
      <c r="E54" s="12" t="s">
        <v>21</v>
      </c>
      <c r="F54" s="14"/>
      <c r="G54" s="12" t="s">
        <v>151</v>
      </c>
      <c r="H54" s="16">
        <v>1.0</v>
      </c>
      <c r="I54" s="16">
        <v>1.0</v>
      </c>
      <c r="J54" s="28"/>
      <c r="K54" s="16">
        <v>1.0</v>
      </c>
      <c r="L54" s="5"/>
      <c r="M54" s="16"/>
      <c r="N54" s="10"/>
      <c r="O54" s="14"/>
      <c r="P54" s="5"/>
    </row>
    <row r="55">
      <c r="A55" s="32">
        <v>24.0</v>
      </c>
      <c r="B55" s="10" t="s">
        <v>278</v>
      </c>
      <c r="C55" s="12" t="s">
        <v>279</v>
      </c>
      <c r="D55" s="12" t="s">
        <v>280</v>
      </c>
      <c r="E55" s="12" t="s">
        <v>33</v>
      </c>
      <c r="F55" s="14"/>
      <c r="G55" s="12" t="s">
        <v>151</v>
      </c>
      <c r="H55" s="16">
        <v>1.0</v>
      </c>
      <c r="I55" s="16">
        <v>1.0</v>
      </c>
      <c r="J55" s="18">
        <v>1.0</v>
      </c>
      <c r="K55" s="16">
        <v>1.0</v>
      </c>
      <c r="L55" s="5"/>
      <c r="M55" s="16"/>
      <c r="N55" s="10"/>
      <c r="O55" s="14"/>
      <c r="P55" s="5"/>
    </row>
    <row r="56">
      <c r="A56" s="32">
        <v>25.0</v>
      </c>
      <c r="B56" s="10" t="s">
        <v>281</v>
      </c>
      <c r="C56" s="12" t="s">
        <v>282</v>
      </c>
      <c r="D56" s="12" t="s">
        <v>174</v>
      </c>
      <c r="E56" s="12" t="s">
        <v>33</v>
      </c>
      <c r="F56" s="14"/>
      <c r="G56" s="12" t="s">
        <v>151</v>
      </c>
      <c r="H56" s="14"/>
      <c r="I56" s="14"/>
      <c r="J56" s="18">
        <v>1.0</v>
      </c>
      <c r="K56" s="14"/>
      <c r="L56" s="5"/>
      <c r="M56" s="14"/>
      <c r="N56" s="31"/>
      <c r="O56" s="16"/>
      <c r="P56" s="5"/>
    </row>
    <row r="57">
      <c r="A57" s="32">
        <v>30.0</v>
      </c>
      <c r="B57" s="10" t="s">
        <v>283</v>
      </c>
      <c r="C57" s="12" t="s">
        <v>40</v>
      </c>
      <c r="D57" s="12" t="s">
        <v>47</v>
      </c>
      <c r="E57" s="12" t="s">
        <v>48</v>
      </c>
      <c r="F57" s="14"/>
      <c r="G57" s="12" t="s">
        <v>151</v>
      </c>
      <c r="H57" s="14"/>
      <c r="I57" s="16">
        <v>1.0</v>
      </c>
      <c r="J57" s="28"/>
      <c r="K57" s="14"/>
      <c r="L57" s="5"/>
      <c r="M57" s="14"/>
      <c r="N57" s="31"/>
      <c r="O57" s="16"/>
      <c r="P57" s="5"/>
    </row>
    <row r="58">
      <c r="A58" s="32">
        <v>35.0</v>
      </c>
      <c r="B58" s="10" t="s">
        <v>284</v>
      </c>
      <c r="C58" s="12" t="s">
        <v>285</v>
      </c>
      <c r="D58" s="12" t="s">
        <v>286</v>
      </c>
      <c r="E58" s="12" t="s">
        <v>21</v>
      </c>
      <c r="F58" s="14"/>
      <c r="G58" s="12" t="s">
        <v>151</v>
      </c>
      <c r="H58" s="16">
        <v>1.0</v>
      </c>
      <c r="I58" s="14"/>
      <c r="J58" s="28"/>
      <c r="K58" s="14"/>
      <c r="L58" s="5"/>
      <c r="M58" s="14"/>
      <c r="N58" s="31"/>
      <c r="O58" s="14"/>
      <c r="P58" s="5"/>
    </row>
    <row r="59">
      <c r="A59" s="32">
        <v>37.0</v>
      </c>
      <c r="B59" s="10" t="s">
        <v>287</v>
      </c>
      <c r="C59" s="12" t="s">
        <v>288</v>
      </c>
      <c r="D59" s="12" t="s">
        <v>289</v>
      </c>
      <c r="E59" s="12" t="s">
        <v>21</v>
      </c>
      <c r="F59" s="14"/>
      <c r="G59" s="12" t="s">
        <v>151</v>
      </c>
      <c r="H59" s="16">
        <v>1.0</v>
      </c>
      <c r="I59" s="16">
        <v>1.0</v>
      </c>
      <c r="J59" s="18">
        <v>1.0</v>
      </c>
      <c r="K59" s="16">
        <v>1.0</v>
      </c>
      <c r="L59" s="5"/>
      <c r="M59" s="16"/>
      <c r="N59" s="10"/>
      <c r="O59" s="14"/>
      <c r="P59" s="5"/>
    </row>
    <row r="60">
      <c r="A60" s="32">
        <v>44.0</v>
      </c>
      <c r="B60" s="10" t="s">
        <v>290</v>
      </c>
      <c r="C60" s="12" t="s">
        <v>291</v>
      </c>
      <c r="D60" s="12" t="s">
        <v>292</v>
      </c>
      <c r="E60" s="12" t="s">
        <v>56</v>
      </c>
      <c r="F60" s="14"/>
      <c r="G60" s="12" t="s">
        <v>151</v>
      </c>
      <c r="H60" s="16">
        <v>1.0</v>
      </c>
      <c r="I60" s="16">
        <v>1.0</v>
      </c>
      <c r="J60" s="18">
        <v>1.0</v>
      </c>
      <c r="K60" s="14"/>
      <c r="L60" s="5"/>
      <c r="M60" s="14"/>
      <c r="N60" s="31"/>
      <c r="O60" s="14"/>
      <c r="P60" s="5"/>
    </row>
    <row r="61">
      <c r="A61" s="32">
        <v>45.0</v>
      </c>
      <c r="B61" s="10" t="s">
        <v>294</v>
      </c>
      <c r="C61" s="12" t="s">
        <v>295</v>
      </c>
      <c r="D61" s="12" t="s">
        <v>296</v>
      </c>
      <c r="E61" s="12" t="s">
        <v>56</v>
      </c>
      <c r="F61" s="14"/>
      <c r="G61" s="12" t="s">
        <v>151</v>
      </c>
      <c r="H61" s="16">
        <v>1.0</v>
      </c>
      <c r="I61" s="16">
        <v>1.0</v>
      </c>
      <c r="J61" s="18">
        <v>1.0</v>
      </c>
      <c r="K61" s="14"/>
      <c r="L61" s="5"/>
      <c r="M61" s="14"/>
      <c r="N61" s="31"/>
      <c r="O61" s="14"/>
      <c r="P61" s="5"/>
    </row>
    <row r="62">
      <c r="A62" s="32">
        <v>83.0</v>
      </c>
      <c r="B62" s="10" t="s">
        <v>297</v>
      </c>
      <c r="C62" s="12" t="s">
        <v>49</v>
      </c>
      <c r="D62" s="12" t="s">
        <v>50</v>
      </c>
      <c r="E62" s="12" t="s">
        <v>51</v>
      </c>
      <c r="F62" s="14"/>
      <c r="G62" s="12" t="s">
        <v>151</v>
      </c>
      <c r="H62" s="14"/>
      <c r="I62" s="14"/>
      <c r="J62" s="28"/>
      <c r="K62" s="14"/>
      <c r="L62" s="5"/>
      <c r="M62" s="14"/>
      <c r="N62" s="31"/>
      <c r="O62" s="14"/>
      <c r="P62" s="5"/>
    </row>
    <row r="63">
      <c r="A63" s="32">
        <v>12.0</v>
      </c>
      <c r="B63" s="10" t="s">
        <v>298</v>
      </c>
      <c r="C63" s="12" t="s">
        <v>299</v>
      </c>
      <c r="D63" s="12" t="s">
        <v>204</v>
      </c>
      <c r="E63" s="12" t="s">
        <v>21</v>
      </c>
      <c r="F63" s="14"/>
      <c r="G63" s="12" t="s">
        <v>151</v>
      </c>
      <c r="H63" s="14"/>
      <c r="I63" s="14"/>
      <c r="J63" s="28"/>
      <c r="K63" s="14"/>
      <c r="L63" s="5"/>
      <c r="M63" s="14"/>
      <c r="N63" s="31"/>
      <c r="O63" s="14"/>
      <c r="P63" s="5"/>
    </row>
    <row r="64">
      <c r="A64" s="32">
        <v>22.0</v>
      </c>
      <c r="B64" s="10" t="s">
        <v>300</v>
      </c>
      <c r="C64" s="12" t="s">
        <v>301</v>
      </c>
      <c r="D64" s="12" t="s">
        <v>171</v>
      </c>
      <c r="E64" s="12" t="s">
        <v>113</v>
      </c>
      <c r="F64" s="14"/>
      <c r="G64" s="12" t="s">
        <v>151</v>
      </c>
      <c r="H64" s="14"/>
      <c r="I64" s="14"/>
      <c r="J64" s="28"/>
      <c r="K64" s="14"/>
      <c r="L64" s="5"/>
      <c r="M64" s="14"/>
      <c r="N64" s="31"/>
      <c r="O64" s="14"/>
      <c r="P64" s="5"/>
    </row>
    <row r="65">
      <c r="A65" s="32">
        <v>23.0</v>
      </c>
      <c r="B65" s="10" t="s">
        <v>302</v>
      </c>
      <c r="C65" s="12" t="s">
        <v>303</v>
      </c>
      <c r="D65" s="12" t="s">
        <v>204</v>
      </c>
      <c r="E65" s="12" t="s">
        <v>33</v>
      </c>
      <c r="F65" s="14"/>
      <c r="G65" s="12" t="s">
        <v>151</v>
      </c>
      <c r="H65" s="14"/>
      <c r="I65" s="14"/>
      <c r="J65" s="28"/>
      <c r="K65" s="14"/>
      <c r="L65" s="5"/>
      <c r="M65" s="14"/>
      <c r="N65" s="31"/>
      <c r="O65" s="14"/>
      <c r="P65" s="5"/>
    </row>
    <row r="66">
      <c r="A66" s="47"/>
      <c r="B66" s="10" t="s">
        <v>307</v>
      </c>
      <c r="C66" s="12" t="s">
        <v>308</v>
      </c>
      <c r="D66" s="12" t="s">
        <v>309</v>
      </c>
      <c r="E66" s="12" t="s">
        <v>33</v>
      </c>
      <c r="F66" s="14"/>
      <c r="G66" s="12" t="s">
        <v>151</v>
      </c>
      <c r="H66" s="14"/>
      <c r="I66" s="14"/>
      <c r="J66" s="28"/>
      <c r="K66" s="14"/>
      <c r="L66" s="5"/>
      <c r="M66" s="14"/>
      <c r="N66" s="31"/>
      <c r="O66" s="14"/>
      <c r="P66" s="5"/>
    </row>
    <row r="67">
      <c r="A67" s="32">
        <v>32.0</v>
      </c>
      <c r="B67" s="10" t="s">
        <v>311</v>
      </c>
      <c r="C67" s="12" t="s">
        <v>312</v>
      </c>
      <c r="D67" s="12" t="s">
        <v>313</v>
      </c>
      <c r="E67" s="12" t="s">
        <v>48</v>
      </c>
      <c r="F67" s="14"/>
      <c r="G67" s="12" t="s">
        <v>151</v>
      </c>
      <c r="H67" s="14"/>
      <c r="I67" s="14"/>
      <c r="J67" s="28"/>
      <c r="K67" s="14"/>
      <c r="L67" s="5"/>
      <c r="M67" s="14"/>
      <c r="N67" s="31"/>
      <c r="O67" s="14"/>
      <c r="P67" s="5"/>
    </row>
    <row r="68">
      <c r="A68" s="32">
        <v>34.0</v>
      </c>
      <c r="B68" s="10" t="s">
        <v>314</v>
      </c>
      <c r="C68" s="12" t="s">
        <v>315</v>
      </c>
      <c r="D68" s="12" t="s">
        <v>316</v>
      </c>
      <c r="E68" s="12" t="s">
        <v>48</v>
      </c>
      <c r="F68" s="14"/>
      <c r="G68" s="12" t="s">
        <v>151</v>
      </c>
      <c r="H68" s="14"/>
      <c r="I68" s="14"/>
      <c r="J68" s="28"/>
      <c r="K68" s="14"/>
      <c r="L68" s="5"/>
      <c r="M68" s="14"/>
      <c r="N68" s="31"/>
      <c r="O68" s="16"/>
      <c r="P68" s="5"/>
    </row>
    <row r="69">
      <c r="A69" s="32">
        <v>38.0</v>
      </c>
      <c r="B69" s="10" t="s">
        <v>317</v>
      </c>
      <c r="C69" s="12" t="s">
        <v>318</v>
      </c>
      <c r="D69" s="12" t="s">
        <v>319</v>
      </c>
      <c r="E69" s="12" t="s">
        <v>320</v>
      </c>
      <c r="F69" s="14"/>
      <c r="G69" s="12" t="s">
        <v>151</v>
      </c>
      <c r="H69" s="14"/>
      <c r="I69" s="14"/>
      <c r="J69" s="28"/>
      <c r="K69" s="14"/>
      <c r="L69" s="5"/>
      <c r="M69" s="14"/>
      <c r="N69" s="31"/>
      <c r="O69" s="16"/>
      <c r="P69" s="5"/>
    </row>
    <row r="70">
      <c r="A70" s="32">
        <v>41.0</v>
      </c>
      <c r="B70" s="10" t="s">
        <v>323</v>
      </c>
      <c r="C70" s="12" t="s">
        <v>324</v>
      </c>
      <c r="D70" s="12" t="s">
        <v>325</v>
      </c>
      <c r="E70" s="12" t="s">
        <v>326</v>
      </c>
      <c r="F70" s="14"/>
      <c r="G70" s="12" t="s">
        <v>151</v>
      </c>
      <c r="H70" s="14"/>
      <c r="I70" s="14"/>
      <c r="J70" s="28"/>
      <c r="K70" s="14"/>
      <c r="L70" s="5"/>
      <c r="M70" s="14"/>
      <c r="N70" s="31"/>
      <c r="O70" s="14"/>
      <c r="P70" s="5"/>
    </row>
    <row r="71">
      <c r="A71" s="32">
        <v>42.0</v>
      </c>
      <c r="B71" s="10" t="s">
        <v>328</v>
      </c>
      <c r="C71" s="12" t="s">
        <v>329</v>
      </c>
      <c r="D71" s="12" t="s">
        <v>330</v>
      </c>
      <c r="E71" s="12" t="s">
        <v>326</v>
      </c>
      <c r="F71" s="14"/>
      <c r="G71" s="12" t="s">
        <v>151</v>
      </c>
      <c r="H71" s="14"/>
      <c r="I71" s="14"/>
      <c r="J71" s="28"/>
      <c r="K71" s="14"/>
      <c r="L71" s="5"/>
      <c r="M71" s="14"/>
      <c r="N71" s="31"/>
      <c r="O71" s="14"/>
      <c r="P71" s="5"/>
    </row>
    <row r="72">
      <c r="A72" s="32">
        <v>43.0</v>
      </c>
      <c r="B72" s="10" t="s">
        <v>331</v>
      </c>
      <c r="C72" s="12" t="s">
        <v>332</v>
      </c>
      <c r="D72" s="12" t="s">
        <v>333</v>
      </c>
      <c r="E72" s="12" t="s">
        <v>232</v>
      </c>
      <c r="F72" s="14"/>
      <c r="G72" s="12" t="s">
        <v>151</v>
      </c>
      <c r="H72" s="14"/>
      <c r="I72" s="14"/>
      <c r="J72" s="28"/>
      <c r="K72" s="14"/>
      <c r="L72" s="5"/>
      <c r="M72" s="14"/>
      <c r="N72" s="31"/>
      <c r="O72" s="14"/>
      <c r="P72" s="5"/>
    </row>
    <row r="73">
      <c r="A73" s="32">
        <v>46.0</v>
      </c>
      <c r="B73" s="10" t="s">
        <v>335</v>
      </c>
      <c r="C73" s="12" t="s">
        <v>336</v>
      </c>
      <c r="D73" s="12" t="s">
        <v>337</v>
      </c>
      <c r="E73" s="12" t="s">
        <v>56</v>
      </c>
      <c r="F73" s="14"/>
      <c r="G73" s="12" t="s">
        <v>151</v>
      </c>
      <c r="H73" s="14"/>
      <c r="I73" s="14"/>
      <c r="J73" s="28"/>
      <c r="K73" s="14"/>
      <c r="L73" s="5"/>
      <c r="M73" s="14"/>
      <c r="N73" s="31"/>
      <c r="O73" s="14"/>
      <c r="P73" s="5"/>
    </row>
    <row r="74">
      <c r="A74" s="32">
        <v>47.0</v>
      </c>
      <c r="B74" s="10" t="s">
        <v>338</v>
      </c>
      <c r="C74" s="12" t="s">
        <v>339</v>
      </c>
      <c r="D74" s="12" t="s">
        <v>340</v>
      </c>
      <c r="E74" s="12" t="s">
        <v>56</v>
      </c>
      <c r="F74" s="14"/>
      <c r="G74" s="12" t="s">
        <v>151</v>
      </c>
      <c r="H74" s="14"/>
      <c r="I74" s="14"/>
      <c r="J74" s="28"/>
      <c r="K74" s="14"/>
      <c r="L74" s="5"/>
      <c r="M74" s="14"/>
      <c r="N74" s="31"/>
      <c r="O74" s="14"/>
      <c r="P74" s="5"/>
    </row>
    <row r="75">
      <c r="A75" s="32">
        <v>48.0</v>
      </c>
      <c r="B75" s="10" t="s">
        <v>342</v>
      </c>
      <c r="C75" s="12" t="s">
        <v>343</v>
      </c>
      <c r="D75" s="12" t="s">
        <v>344</v>
      </c>
      <c r="E75" s="12" t="s">
        <v>56</v>
      </c>
      <c r="F75" s="14"/>
      <c r="G75" s="12" t="s">
        <v>151</v>
      </c>
      <c r="H75" s="14"/>
      <c r="I75" s="14"/>
      <c r="J75" s="28"/>
      <c r="K75" s="14"/>
      <c r="L75" s="5"/>
      <c r="M75" s="14"/>
      <c r="N75" s="31"/>
      <c r="O75" s="14"/>
      <c r="P75" s="5"/>
    </row>
    <row r="76">
      <c r="A76" s="32">
        <v>49.0</v>
      </c>
      <c r="B76" s="10" t="s">
        <v>346</v>
      </c>
      <c r="C76" s="12" t="s">
        <v>348</v>
      </c>
      <c r="D76" s="12" t="s">
        <v>350</v>
      </c>
      <c r="E76" s="12" t="s">
        <v>56</v>
      </c>
      <c r="F76" s="14"/>
      <c r="G76" s="12" t="s">
        <v>151</v>
      </c>
      <c r="H76" s="14"/>
      <c r="I76" s="14"/>
      <c r="J76" s="28"/>
      <c r="K76" s="14"/>
      <c r="L76" s="5"/>
      <c r="M76" s="14"/>
      <c r="N76" s="31"/>
      <c r="O76" s="14"/>
      <c r="P76" s="5"/>
    </row>
    <row r="77">
      <c r="A77" s="32">
        <v>26.0</v>
      </c>
      <c r="B77" s="10" t="s">
        <v>351</v>
      </c>
      <c r="C77" s="12" t="s">
        <v>352</v>
      </c>
      <c r="D77" s="12" t="s">
        <v>353</v>
      </c>
      <c r="E77" s="12" t="s">
        <v>238</v>
      </c>
      <c r="F77" s="14"/>
      <c r="G77" s="12" t="s">
        <v>151</v>
      </c>
      <c r="H77" s="14"/>
      <c r="I77" s="14"/>
      <c r="J77" s="28"/>
      <c r="K77" s="14"/>
      <c r="L77" s="5"/>
      <c r="M77" s="14"/>
      <c r="N77" s="31"/>
      <c r="O77" s="14"/>
      <c r="P77" s="5"/>
    </row>
    <row r="78">
      <c r="A78" s="32">
        <v>48.0</v>
      </c>
      <c r="B78" s="10" t="s">
        <v>354</v>
      </c>
      <c r="C78" s="12" t="s">
        <v>355</v>
      </c>
      <c r="D78" s="12" t="s">
        <v>356</v>
      </c>
      <c r="E78" s="12" t="s">
        <v>33</v>
      </c>
      <c r="F78" s="14"/>
      <c r="G78" s="12" t="s">
        <v>151</v>
      </c>
      <c r="H78" s="14"/>
      <c r="I78" s="14"/>
      <c r="J78" s="28"/>
      <c r="K78" s="14"/>
      <c r="L78" s="5"/>
      <c r="M78" s="14"/>
      <c r="N78" s="31"/>
      <c r="O78" s="14"/>
      <c r="P78" s="5"/>
    </row>
    <row r="79">
      <c r="A79" s="32">
        <v>53.0</v>
      </c>
      <c r="B79" s="10" t="s">
        <v>357</v>
      </c>
      <c r="C79" s="12" t="s">
        <v>358</v>
      </c>
      <c r="D79" s="12" t="s">
        <v>316</v>
      </c>
      <c r="E79" s="12" t="s">
        <v>48</v>
      </c>
      <c r="F79" s="14"/>
      <c r="G79" s="12" t="s">
        <v>151</v>
      </c>
      <c r="H79" s="14"/>
      <c r="I79" s="14"/>
      <c r="J79" s="28"/>
      <c r="K79" s="14"/>
      <c r="L79" s="5"/>
      <c r="M79" s="14"/>
      <c r="N79" s="31"/>
      <c r="O79" s="14"/>
      <c r="P79" s="5"/>
    </row>
    <row r="80">
      <c r="A80" s="32">
        <v>54.0</v>
      </c>
      <c r="B80" s="10" t="s">
        <v>359</v>
      </c>
      <c r="C80" s="12" t="s">
        <v>360</v>
      </c>
      <c r="D80" s="12" t="s">
        <v>47</v>
      </c>
      <c r="E80" s="12" t="s">
        <v>48</v>
      </c>
      <c r="F80" s="14"/>
      <c r="G80" s="12" t="s">
        <v>151</v>
      </c>
      <c r="H80" s="14"/>
      <c r="I80" s="14"/>
      <c r="J80" s="28"/>
      <c r="K80" s="14"/>
      <c r="L80" s="5"/>
      <c r="M80" s="14"/>
      <c r="N80" s="31"/>
      <c r="O80" s="14"/>
      <c r="P80" s="5"/>
    </row>
    <row r="81">
      <c r="A81" s="32">
        <v>68.0</v>
      </c>
      <c r="B81" s="10" t="s">
        <v>361</v>
      </c>
      <c r="C81" s="12" t="s">
        <v>362</v>
      </c>
      <c r="D81" s="12" t="s">
        <v>363</v>
      </c>
      <c r="E81" s="12" t="s">
        <v>56</v>
      </c>
      <c r="F81" s="14"/>
      <c r="G81" s="12" t="s">
        <v>151</v>
      </c>
      <c r="H81" s="14"/>
      <c r="I81" s="14"/>
      <c r="J81" s="28"/>
      <c r="K81" s="14"/>
      <c r="L81" s="5"/>
      <c r="M81" s="14"/>
      <c r="N81" s="31"/>
      <c r="O81" s="14"/>
      <c r="P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36"/>
      <c r="K82" s="5"/>
      <c r="L82" s="5"/>
      <c r="M82" s="5"/>
      <c r="N82" s="5"/>
      <c r="O82" s="5"/>
      <c r="P82" s="5"/>
    </row>
    <row r="83">
      <c r="A83" s="53">
        <v>76.0</v>
      </c>
      <c r="B83" s="10">
        <v>1.0047303244E10</v>
      </c>
      <c r="C83" s="12" t="s">
        <v>233</v>
      </c>
      <c r="D83" s="12" t="s">
        <v>155</v>
      </c>
      <c r="E83" s="12" t="s">
        <v>234</v>
      </c>
      <c r="F83" s="14"/>
      <c r="G83" s="12"/>
      <c r="H83" s="14"/>
      <c r="I83" s="14"/>
      <c r="J83" s="28"/>
      <c r="K83" s="14"/>
      <c r="L83" s="5"/>
      <c r="M83" s="14"/>
      <c r="N83" s="10">
        <v>2.0</v>
      </c>
      <c r="O83" s="14"/>
      <c r="P83" s="5"/>
    </row>
    <row r="84">
      <c r="A84" s="53">
        <v>84.0</v>
      </c>
      <c r="B84" s="10">
        <v>1.0046602319E10</v>
      </c>
      <c r="C84" s="12" t="s">
        <v>267</v>
      </c>
      <c r="D84" s="12" t="s">
        <v>261</v>
      </c>
      <c r="E84" s="12" t="s">
        <v>255</v>
      </c>
      <c r="F84" s="14"/>
      <c r="G84" s="12"/>
      <c r="H84" s="14"/>
      <c r="I84" s="14"/>
      <c r="J84" s="28"/>
      <c r="K84" s="14"/>
      <c r="L84" s="5"/>
      <c r="M84" s="14"/>
      <c r="N84" s="31"/>
      <c r="O84" s="14"/>
      <c r="P84" s="5"/>
    </row>
    <row r="85">
      <c r="A85" s="53">
        <v>50.0</v>
      </c>
      <c r="B85" s="10">
        <v>1.0034834296E10</v>
      </c>
      <c r="C85" s="12" t="s">
        <v>175</v>
      </c>
      <c r="D85" s="12" t="s">
        <v>189</v>
      </c>
      <c r="E85" s="12" t="s">
        <v>48</v>
      </c>
      <c r="F85" s="14"/>
      <c r="G85" s="12"/>
      <c r="H85" s="14"/>
      <c r="I85" s="14"/>
      <c r="J85" s="28"/>
      <c r="K85" s="14"/>
      <c r="L85" s="5"/>
      <c r="M85" s="14"/>
      <c r="N85" s="31"/>
      <c r="O85" s="14"/>
      <c r="P85" s="5"/>
    </row>
    <row r="86">
      <c r="A86" s="53">
        <v>70.0</v>
      </c>
      <c r="B86" s="10">
        <v>1.0047373366E10</v>
      </c>
      <c r="C86" s="12" t="s">
        <v>203</v>
      </c>
      <c r="D86" s="12" t="s">
        <v>204</v>
      </c>
      <c r="E86" s="12" t="s">
        <v>199</v>
      </c>
      <c r="F86" s="14"/>
      <c r="G86" s="12"/>
      <c r="H86" s="14"/>
      <c r="I86" s="14"/>
      <c r="J86" s="28"/>
      <c r="K86" s="14"/>
      <c r="L86" s="5"/>
      <c r="M86" s="14"/>
      <c r="N86" s="10">
        <v>1.0</v>
      </c>
      <c r="O86" s="14"/>
      <c r="P86" s="5"/>
    </row>
    <row r="87">
      <c r="A87" s="53">
        <v>79.0</v>
      </c>
      <c r="B87" s="10">
        <v>1.0046614241E10</v>
      </c>
      <c r="C87" s="12" t="s">
        <v>251</v>
      </c>
      <c r="D87" s="12" t="s">
        <v>252</v>
      </c>
      <c r="E87" s="12" t="s">
        <v>255</v>
      </c>
      <c r="F87" s="14"/>
      <c r="G87" s="12"/>
      <c r="H87" s="14"/>
      <c r="I87" s="14"/>
      <c r="J87" s="28"/>
      <c r="K87" s="14"/>
      <c r="L87" s="5"/>
      <c r="M87" s="14"/>
      <c r="N87" s="31"/>
      <c r="O87" s="14"/>
      <c r="P87" s="5"/>
    </row>
    <row r="88">
      <c r="A88" s="53">
        <v>73.0</v>
      </c>
      <c r="B88" s="10">
        <v>1.0047330627E10</v>
      </c>
      <c r="C88" s="12" t="s">
        <v>216</v>
      </c>
      <c r="D88" s="12" t="s">
        <v>217</v>
      </c>
      <c r="E88" s="12" t="s">
        <v>212</v>
      </c>
      <c r="F88" s="14"/>
      <c r="G88" s="12"/>
      <c r="H88" s="14"/>
      <c r="I88" s="14"/>
      <c r="J88" s="28"/>
      <c r="K88" s="14"/>
      <c r="L88" s="5"/>
      <c r="M88" s="14"/>
      <c r="N88" s="10">
        <v>3.0</v>
      </c>
      <c r="O88" s="14"/>
      <c r="P88" s="5"/>
    </row>
    <row r="89">
      <c r="A89" s="53">
        <v>69.0</v>
      </c>
      <c r="B89" s="10">
        <v>1.0046331224E10</v>
      </c>
      <c r="C89" s="12" t="s">
        <v>198</v>
      </c>
      <c r="D89" s="12" t="s">
        <v>164</v>
      </c>
      <c r="E89" s="12" t="s">
        <v>199</v>
      </c>
      <c r="F89" s="14"/>
      <c r="G89" s="12"/>
      <c r="H89" s="14"/>
      <c r="I89" s="14"/>
      <c r="J89" s="28"/>
      <c r="K89" s="14"/>
      <c r="L89" s="5"/>
      <c r="M89" s="14"/>
      <c r="N89" s="10">
        <v>1.0</v>
      </c>
      <c r="O89" s="14"/>
      <c r="P89" s="5"/>
    </row>
    <row r="90">
      <c r="A90" s="53">
        <v>72.0</v>
      </c>
      <c r="B90" s="10">
        <v>1.004820393E10</v>
      </c>
      <c r="C90" s="12" t="s">
        <v>170</v>
      </c>
      <c r="D90" s="12" t="s">
        <v>211</v>
      </c>
      <c r="E90" s="12" t="s">
        <v>212</v>
      </c>
      <c r="F90" s="14"/>
      <c r="G90" s="12"/>
      <c r="H90" s="14"/>
      <c r="I90" s="14"/>
      <c r="J90" s="28"/>
      <c r="K90" s="14"/>
      <c r="L90" s="5"/>
      <c r="M90" s="14"/>
      <c r="N90" s="10">
        <v>3.0</v>
      </c>
      <c r="O90" s="14"/>
      <c r="P90" s="5"/>
    </row>
    <row r="91">
      <c r="A91" s="53">
        <v>77.0</v>
      </c>
      <c r="B91" s="10">
        <v>1.0023592404E10</v>
      </c>
      <c r="C91" s="12" t="s">
        <v>239</v>
      </c>
      <c r="D91" s="12" t="s">
        <v>240</v>
      </c>
      <c r="E91" s="12" t="s">
        <v>241</v>
      </c>
      <c r="F91" s="14"/>
      <c r="G91" s="12"/>
      <c r="H91" s="14"/>
      <c r="I91" s="14"/>
      <c r="J91" s="28"/>
      <c r="K91" s="14"/>
      <c r="L91" s="5"/>
      <c r="M91" s="14"/>
      <c r="N91" s="31"/>
      <c r="O91" s="14"/>
      <c r="P91" s="5"/>
    </row>
    <row r="92">
      <c r="A92" s="53">
        <v>75.0</v>
      </c>
      <c r="B92" s="10">
        <v>1.0047209476E10</v>
      </c>
      <c r="C92" s="12" t="s">
        <v>227</v>
      </c>
      <c r="D92" s="12" t="s">
        <v>68</v>
      </c>
      <c r="E92" s="12" t="s">
        <v>224</v>
      </c>
      <c r="F92" s="14"/>
      <c r="G92" s="12"/>
      <c r="H92" s="14"/>
      <c r="I92" s="14"/>
      <c r="J92" s="28"/>
      <c r="K92" s="14"/>
      <c r="L92" s="5"/>
      <c r="M92" s="14"/>
      <c r="N92" s="31"/>
      <c r="O92" s="14"/>
      <c r="P92" s="5"/>
    </row>
    <row r="93">
      <c r="A93" s="53">
        <v>71.0</v>
      </c>
      <c r="B93" s="10">
        <v>1.0047307991E10</v>
      </c>
      <c r="C93" s="12" t="s">
        <v>205</v>
      </c>
      <c r="D93" s="12" t="s">
        <v>206</v>
      </c>
      <c r="E93" s="12" t="s">
        <v>199</v>
      </c>
      <c r="F93" s="14"/>
      <c r="G93" s="12"/>
      <c r="H93" s="14"/>
      <c r="I93" s="14"/>
      <c r="J93" s="28"/>
      <c r="K93" s="14"/>
      <c r="L93" s="5"/>
      <c r="M93" s="14"/>
      <c r="N93" s="10">
        <v>2.0</v>
      </c>
      <c r="O93" s="14"/>
      <c r="P93" s="5"/>
    </row>
    <row r="94">
      <c r="A94" s="53">
        <v>74.0</v>
      </c>
      <c r="B94" s="10">
        <v>1.004817988E10</v>
      </c>
      <c r="C94" s="12" t="s">
        <v>221</v>
      </c>
      <c r="D94" s="12" t="s">
        <v>223</v>
      </c>
      <c r="E94" s="12" t="s">
        <v>224</v>
      </c>
      <c r="F94" s="14"/>
      <c r="G94" s="12"/>
      <c r="H94" s="14"/>
      <c r="I94" s="14"/>
      <c r="J94" s="28"/>
      <c r="K94" s="14"/>
      <c r="L94" s="5"/>
      <c r="M94" s="14"/>
      <c r="N94" s="31"/>
      <c r="O94" s="14"/>
      <c r="P94" s="5"/>
    </row>
    <row r="95">
      <c r="A95" s="53">
        <v>78.0</v>
      </c>
      <c r="B95" s="10">
        <v>1.0023654846E10</v>
      </c>
      <c r="C95" s="12" t="s">
        <v>245</v>
      </c>
      <c r="D95" s="12" t="s">
        <v>240</v>
      </c>
      <c r="E95" s="12" t="s">
        <v>246</v>
      </c>
      <c r="F95" s="14"/>
      <c r="G95" s="12"/>
      <c r="H95" s="14"/>
      <c r="I95" s="14"/>
      <c r="J95" s="28"/>
      <c r="K95" s="14"/>
      <c r="L95" s="5"/>
      <c r="M95" s="14"/>
      <c r="N95" s="31"/>
      <c r="O95" s="14"/>
      <c r="P95" s="5"/>
    </row>
    <row r="96">
      <c r="A96" s="53">
        <v>80.0</v>
      </c>
      <c r="B96" s="10">
        <v>1.0023479135E10</v>
      </c>
      <c r="C96" s="12" t="s">
        <v>257</v>
      </c>
      <c r="D96" s="12" t="s">
        <v>258</v>
      </c>
      <c r="E96" s="12" t="s">
        <v>259</v>
      </c>
      <c r="F96" s="14"/>
      <c r="G96" s="12"/>
      <c r="H96" s="14"/>
      <c r="I96" s="14"/>
      <c r="J96" s="28"/>
      <c r="K96" s="14"/>
      <c r="L96" s="5"/>
      <c r="M96" s="14"/>
      <c r="N96" s="31"/>
      <c r="O96" s="14"/>
      <c r="P96" s="5"/>
    </row>
    <row r="97">
      <c r="A97" s="53">
        <v>81.0</v>
      </c>
      <c r="B97" s="10">
        <v>1.0047256865E10</v>
      </c>
      <c r="C97" s="12" t="s">
        <v>260</v>
      </c>
      <c r="D97" s="12" t="s">
        <v>261</v>
      </c>
      <c r="E97" s="12" t="s">
        <v>262</v>
      </c>
      <c r="F97" s="14"/>
      <c r="G97" s="12"/>
      <c r="H97" s="14"/>
      <c r="I97" s="14"/>
      <c r="J97" s="28"/>
      <c r="K97" s="14"/>
      <c r="L97" s="5"/>
      <c r="M97" s="14"/>
      <c r="N97" s="31"/>
      <c r="O97" s="14"/>
      <c r="P97" s="5"/>
    </row>
    <row r="98">
      <c r="A98" s="53">
        <v>82.0</v>
      </c>
      <c r="B98" s="10">
        <v>1.0047358313E10</v>
      </c>
      <c r="C98" s="12" t="s">
        <v>263</v>
      </c>
      <c r="D98" s="12" t="s">
        <v>252</v>
      </c>
      <c r="E98" s="12" t="s">
        <v>262</v>
      </c>
      <c r="F98" s="14"/>
      <c r="G98" s="12"/>
      <c r="H98" s="14"/>
      <c r="I98" s="14"/>
      <c r="J98" s="28"/>
      <c r="K98" s="14"/>
      <c r="L98" s="5"/>
      <c r="M98" s="14"/>
      <c r="N98" s="31"/>
      <c r="O98" s="14"/>
      <c r="P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36"/>
      <c r="K99" s="5"/>
      <c r="L99" s="5"/>
      <c r="M99" s="5"/>
      <c r="N99" s="5"/>
      <c r="O99" s="5"/>
      <c r="P99" s="5"/>
    </row>
    <row r="100">
      <c r="A100" s="56"/>
      <c r="B100" s="57"/>
      <c r="C100" s="58" t="s">
        <v>371</v>
      </c>
      <c r="D100" s="59"/>
      <c r="E100" s="59"/>
      <c r="F100" s="59"/>
      <c r="G100" s="59"/>
      <c r="H100" s="1" t="s">
        <v>373</v>
      </c>
      <c r="I100" s="1" t="s">
        <v>374</v>
      </c>
      <c r="J100" s="60"/>
      <c r="K100" s="59"/>
      <c r="L100" s="5"/>
      <c r="M100" s="59"/>
      <c r="N100" s="56"/>
      <c r="O100" s="59"/>
      <c r="P100" s="5"/>
    </row>
    <row r="101">
      <c r="A101" s="32">
        <v>70.0</v>
      </c>
      <c r="B101" s="10" t="s">
        <v>378</v>
      </c>
      <c r="C101" s="12" t="s">
        <v>379</v>
      </c>
      <c r="D101" s="12" t="s">
        <v>381</v>
      </c>
      <c r="E101" s="12" t="s">
        <v>75</v>
      </c>
      <c r="F101" s="14"/>
      <c r="G101" s="12" t="s">
        <v>151</v>
      </c>
      <c r="H101" s="14"/>
      <c r="I101" s="16">
        <v>1.0</v>
      </c>
      <c r="J101" s="28"/>
      <c r="K101" s="14"/>
      <c r="L101" s="5"/>
      <c r="M101" s="14"/>
      <c r="N101" s="31"/>
      <c r="O101" s="14"/>
      <c r="P101" s="5"/>
    </row>
    <row r="102">
      <c r="A102" s="10">
        <v>71.0</v>
      </c>
      <c r="B102" s="10" t="s">
        <v>384</v>
      </c>
      <c r="C102" s="12" t="s">
        <v>386</v>
      </c>
      <c r="D102" s="12" t="s">
        <v>388</v>
      </c>
      <c r="E102" s="12" t="s">
        <v>75</v>
      </c>
      <c r="F102" s="14"/>
      <c r="G102" s="12" t="s">
        <v>151</v>
      </c>
      <c r="H102" s="14"/>
      <c r="I102" s="14"/>
      <c r="J102" s="28"/>
      <c r="K102" s="14"/>
      <c r="L102" s="5"/>
      <c r="M102" s="14"/>
      <c r="N102" s="31"/>
      <c r="O102" s="14"/>
      <c r="P102" s="5"/>
    </row>
    <row r="103">
      <c r="A103" s="10">
        <v>72.0</v>
      </c>
      <c r="B103" s="10" t="s">
        <v>393</v>
      </c>
      <c r="C103" s="12" t="s">
        <v>69</v>
      </c>
      <c r="D103" s="12" t="s">
        <v>70</v>
      </c>
      <c r="E103" s="12" t="s">
        <v>71</v>
      </c>
      <c r="F103" s="14"/>
      <c r="G103" s="12" t="s">
        <v>151</v>
      </c>
      <c r="H103" s="14"/>
      <c r="I103" s="14"/>
      <c r="J103" s="28"/>
      <c r="K103" s="12">
        <v>1.0</v>
      </c>
      <c r="L103" s="5"/>
      <c r="M103" s="14"/>
      <c r="N103" s="31"/>
      <c r="O103" s="14"/>
      <c r="P103" s="5"/>
    </row>
    <row r="104">
      <c r="A104" s="10">
        <v>73.0</v>
      </c>
      <c r="B104" s="10" t="s">
        <v>396</v>
      </c>
      <c r="C104" s="12" t="s">
        <v>397</v>
      </c>
      <c r="D104" s="12" t="s">
        <v>398</v>
      </c>
      <c r="E104" s="12" t="s">
        <v>48</v>
      </c>
      <c r="F104" s="14"/>
      <c r="G104" s="12" t="s">
        <v>151</v>
      </c>
      <c r="H104" s="14"/>
      <c r="I104" s="14"/>
      <c r="J104" s="28"/>
      <c r="K104" s="14"/>
      <c r="L104" s="5"/>
      <c r="M104" s="14"/>
      <c r="N104" s="31"/>
      <c r="O104" s="14"/>
      <c r="P104" s="5"/>
    </row>
    <row r="105">
      <c r="A105" s="10">
        <v>74.0</v>
      </c>
      <c r="B105" s="10" t="s">
        <v>400</v>
      </c>
      <c r="C105" s="12" t="s">
        <v>401</v>
      </c>
      <c r="D105" s="12" t="s">
        <v>402</v>
      </c>
      <c r="E105" s="12" t="s">
        <v>48</v>
      </c>
      <c r="F105" s="14"/>
      <c r="G105" s="12" t="s">
        <v>151</v>
      </c>
      <c r="H105" s="14"/>
      <c r="I105" s="14"/>
      <c r="J105" s="28"/>
      <c r="K105" s="14"/>
      <c r="L105" s="5"/>
      <c r="M105" s="14"/>
      <c r="N105" s="31"/>
      <c r="O105" s="14"/>
      <c r="P105" s="5"/>
    </row>
    <row r="106">
      <c r="A106" s="10">
        <v>75.0</v>
      </c>
      <c r="B106" s="10" t="s">
        <v>405</v>
      </c>
      <c r="C106" s="12" t="s">
        <v>137</v>
      </c>
      <c r="D106" s="12" t="s">
        <v>63</v>
      </c>
      <c r="E106" s="12" t="s">
        <v>64</v>
      </c>
      <c r="F106" s="14"/>
      <c r="G106" s="12" t="s">
        <v>151</v>
      </c>
      <c r="H106" s="14"/>
      <c r="I106" s="14"/>
      <c r="J106" s="28"/>
      <c r="K106" s="12">
        <v>2.0</v>
      </c>
      <c r="L106" s="5"/>
      <c r="M106" s="14"/>
      <c r="N106" s="31"/>
      <c r="O106" s="14"/>
      <c r="P106" s="5"/>
    </row>
    <row r="107">
      <c r="A107" s="10">
        <v>76.0</v>
      </c>
      <c r="B107" s="10" t="s">
        <v>407</v>
      </c>
      <c r="C107" s="12" t="s">
        <v>147</v>
      </c>
      <c r="D107" s="12" t="s">
        <v>77</v>
      </c>
      <c r="E107" s="12" t="s">
        <v>64</v>
      </c>
      <c r="F107" s="14"/>
      <c r="G107" s="12" t="s">
        <v>151</v>
      </c>
      <c r="H107" s="14"/>
      <c r="I107" s="14"/>
      <c r="J107" s="28"/>
      <c r="K107" s="12">
        <v>2.0</v>
      </c>
      <c r="L107" s="5"/>
      <c r="M107" s="14"/>
      <c r="N107" s="31"/>
      <c r="O107" s="14"/>
      <c r="P107" s="5"/>
    </row>
    <row r="108">
      <c r="A108" s="10">
        <v>77.0</v>
      </c>
      <c r="B108" s="10" t="s">
        <v>410</v>
      </c>
      <c r="C108" s="12" t="s">
        <v>141</v>
      </c>
      <c r="D108" s="12" t="s">
        <v>66</v>
      </c>
      <c r="E108" s="12" t="s">
        <v>64</v>
      </c>
      <c r="F108" s="14"/>
      <c r="G108" s="12" t="s">
        <v>151</v>
      </c>
      <c r="H108" s="14"/>
      <c r="I108" s="14"/>
      <c r="J108" s="28"/>
      <c r="K108" s="12">
        <v>2.0</v>
      </c>
      <c r="L108" s="5"/>
      <c r="M108" s="14"/>
      <c r="N108" s="31"/>
      <c r="O108" s="14"/>
      <c r="P108" s="5"/>
    </row>
    <row r="109">
      <c r="A109" s="32">
        <v>78.0</v>
      </c>
      <c r="B109" s="10" t="s">
        <v>414</v>
      </c>
      <c r="C109" s="12" t="s">
        <v>72</v>
      </c>
      <c r="D109" s="12" t="s">
        <v>73</v>
      </c>
      <c r="E109" s="12" t="s">
        <v>21</v>
      </c>
      <c r="F109" s="14"/>
      <c r="G109" s="12" t="s">
        <v>151</v>
      </c>
      <c r="H109" s="16">
        <v>1.0</v>
      </c>
      <c r="I109" s="16">
        <v>1.0</v>
      </c>
      <c r="J109" s="28"/>
      <c r="K109" s="12">
        <v>3.0</v>
      </c>
      <c r="L109" s="5"/>
      <c r="M109" s="14"/>
      <c r="N109" s="31"/>
      <c r="O109" s="14"/>
      <c r="P109" s="5"/>
    </row>
    <row r="110">
      <c r="A110" s="32">
        <v>79.0</v>
      </c>
      <c r="B110" s="10" t="s">
        <v>416</v>
      </c>
      <c r="C110" s="12" t="s">
        <v>52</v>
      </c>
      <c r="D110" s="12" t="s">
        <v>53</v>
      </c>
      <c r="E110" s="12" t="s">
        <v>21</v>
      </c>
      <c r="F110" s="14"/>
      <c r="G110" s="12" t="s">
        <v>151</v>
      </c>
      <c r="H110" s="16">
        <v>1.0</v>
      </c>
      <c r="I110" s="16">
        <v>1.0</v>
      </c>
      <c r="J110" s="28"/>
      <c r="K110" s="12">
        <v>3.0</v>
      </c>
      <c r="L110" s="5"/>
      <c r="M110" s="14"/>
      <c r="N110" s="31"/>
      <c r="O110" s="14"/>
      <c r="P110" s="5"/>
    </row>
    <row r="111">
      <c r="A111" s="32">
        <v>80.0</v>
      </c>
      <c r="B111" s="10" t="s">
        <v>419</v>
      </c>
      <c r="C111" s="12" t="s">
        <v>67</v>
      </c>
      <c r="D111" s="12" t="s">
        <v>68</v>
      </c>
      <c r="E111" s="12" t="s">
        <v>21</v>
      </c>
      <c r="F111" s="14"/>
      <c r="G111" s="12" t="s">
        <v>151</v>
      </c>
      <c r="H111" s="16">
        <v>1.0</v>
      </c>
      <c r="I111" s="16">
        <v>1.0</v>
      </c>
      <c r="J111" s="28"/>
      <c r="K111" s="12">
        <v>3.0</v>
      </c>
      <c r="L111" s="5"/>
      <c r="M111" s="14"/>
      <c r="N111" s="31"/>
      <c r="O111" s="14"/>
      <c r="P111" s="5"/>
    </row>
    <row r="112">
      <c r="A112" s="10">
        <v>81.0</v>
      </c>
      <c r="B112" s="10" t="s">
        <v>420</v>
      </c>
      <c r="C112" s="12" t="s">
        <v>421</v>
      </c>
      <c r="D112" s="12" t="s">
        <v>204</v>
      </c>
      <c r="E112" s="12" t="s">
        <v>21</v>
      </c>
      <c r="F112" s="14"/>
      <c r="G112" s="12" t="s">
        <v>151</v>
      </c>
      <c r="H112" s="16">
        <v>1.0</v>
      </c>
      <c r="I112" s="16">
        <v>1.0</v>
      </c>
      <c r="J112" s="28"/>
      <c r="K112" s="14"/>
      <c r="L112" s="5"/>
      <c r="M112" s="14"/>
      <c r="N112" s="31"/>
      <c r="O112" s="14"/>
      <c r="P112" s="5"/>
    </row>
    <row r="113">
      <c r="A113" s="32">
        <v>82.0</v>
      </c>
      <c r="B113" s="10" t="s">
        <v>422</v>
      </c>
      <c r="C113" s="12" t="s">
        <v>121</v>
      </c>
      <c r="D113" s="12" t="s">
        <v>55</v>
      </c>
      <c r="E113" s="12" t="s">
        <v>56</v>
      </c>
      <c r="F113" s="14"/>
      <c r="G113" s="12" t="s">
        <v>151</v>
      </c>
      <c r="H113" s="16">
        <v>1.0</v>
      </c>
      <c r="I113" s="16">
        <v>1.0</v>
      </c>
      <c r="J113" s="28"/>
      <c r="K113" s="12">
        <v>1.0</v>
      </c>
      <c r="L113" s="5"/>
      <c r="M113" s="14"/>
      <c r="N113" s="31"/>
      <c r="O113" s="14"/>
      <c r="P113" s="5"/>
    </row>
    <row r="114">
      <c r="A114" s="32">
        <v>83.0</v>
      </c>
      <c r="B114" s="62" t="s">
        <v>297</v>
      </c>
      <c r="C114" s="12" t="s">
        <v>49</v>
      </c>
      <c r="D114" s="12" t="s">
        <v>50</v>
      </c>
      <c r="E114" s="12" t="s">
        <v>51</v>
      </c>
      <c r="F114" s="14"/>
      <c r="G114" s="12" t="s">
        <v>151</v>
      </c>
      <c r="H114" s="16">
        <v>1.0</v>
      </c>
      <c r="I114" s="16">
        <v>1.0</v>
      </c>
      <c r="J114" s="28"/>
      <c r="K114" s="14"/>
      <c r="L114" s="5"/>
      <c r="M114" s="14"/>
      <c r="N114" s="31"/>
      <c r="O114" s="14"/>
      <c r="P114" s="5"/>
    </row>
    <row r="115">
      <c r="A115" s="32">
        <v>84.0</v>
      </c>
      <c r="B115" s="10" t="s">
        <v>433</v>
      </c>
      <c r="C115" s="12" t="s">
        <v>123</v>
      </c>
      <c r="D115" s="12" t="s">
        <v>58</v>
      </c>
      <c r="E115" s="12" t="s">
        <v>59</v>
      </c>
      <c r="F115" s="14"/>
      <c r="G115" s="12" t="s">
        <v>151</v>
      </c>
      <c r="H115" s="16">
        <v>1.0</v>
      </c>
      <c r="I115" s="16">
        <v>1.0</v>
      </c>
      <c r="J115" s="28"/>
      <c r="K115" s="12">
        <v>1.0</v>
      </c>
      <c r="L115" s="5"/>
      <c r="M115" s="14"/>
      <c r="N115" s="31"/>
      <c r="O115" s="14"/>
      <c r="P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36"/>
      <c r="K116" s="5"/>
      <c r="L116" s="5"/>
      <c r="M116" s="5"/>
      <c r="N116" s="63"/>
      <c r="O116" s="5"/>
      <c r="P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36"/>
      <c r="K117" s="5"/>
      <c r="L117" s="5"/>
      <c r="M117" s="5"/>
      <c r="N117" s="63"/>
      <c r="O117" s="5"/>
      <c r="P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36"/>
      <c r="K118" s="5"/>
      <c r="L118" s="5"/>
      <c r="M118" s="5"/>
      <c r="N118" s="63"/>
      <c r="O118" s="5"/>
      <c r="P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36"/>
      <c r="K119" s="5"/>
      <c r="L119" s="5"/>
      <c r="M119" s="5"/>
      <c r="N119" s="63"/>
      <c r="O119" s="5"/>
      <c r="P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36"/>
      <c r="K120" s="5"/>
      <c r="L120" s="5"/>
      <c r="M120" s="5"/>
      <c r="N120" s="63"/>
      <c r="O120" s="5"/>
      <c r="P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36"/>
      <c r="K121" s="5"/>
      <c r="L121" s="5"/>
      <c r="M121" s="5"/>
      <c r="N121" s="63"/>
      <c r="O121" s="5"/>
      <c r="P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36"/>
      <c r="K122" s="5"/>
      <c r="L122" s="5"/>
      <c r="M122" s="5"/>
      <c r="N122" s="63"/>
      <c r="O122" s="5"/>
      <c r="P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36"/>
      <c r="K123" s="5"/>
      <c r="L123" s="5"/>
      <c r="M123" s="5"/>
      <c r="N123" s="63"/>
      <c r="O123" s="5"/>
      <c r="P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36"/>
      <c r="K124" s="5"/>
      <c r="L124" s="5"/>
      <c r="M124" s="5"/>
      <c r="N124" s="63"/>
      <c r="O124" s="5"/>
      <c r="P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36"/>
      <c r="K125" s="5"/>
      <c r="L125" s="5"/>
      <c r="M125" s="5"/>
      <c r="N125" s="63"/>
      <c r="O125" s="5"/>
      <c r="P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36"/>
      <c r="K126" s="5"/>
      <c r="L126" s="5"/>
      <c r="M126" s="5"/>
      <c r="N126" s="63"/>
      <c r="O126" s="5"/>
      <c r="P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36"/>
      <c r="K127" s="5"/>
      <c r="L127" s="5"/>
      <c r="M127" s="5"/>
      <c r="N127" s="63"/>
      <c r="O127" s="5"/>
      <c r="P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36"/>
      <c r="K128" s="5"/>
      <c r="L128" s="5"/>
      <c r="M128" s="5"/>
      <c r="N128" s="63"/>
      <c r="O128" s="5"/>
      <c r="P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36"/>
      <c r="K129" s="5"/>
      <c r="L129" s="5"/>
      <c r="M129" s="5"/>
      <c r="N129" s="63"/>
      <c r="O129" s="5"/>
      <c r="P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36"/>
      <c r="K130" s="5"/>
      <c r="L130" s="5"/>
      <c r="M130" s="5"/>
      <c r="N130" s="63"/>
      <c r="O130" s="5"/>
      <c r="P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36"/>
      <c r="K131" s="5"/>
      <c r="L131" s="5"/>
      <c r="M131" s="5"/>
      <c r="N131" s="63"/>
      <c r="O131" s="5"/>
      <c r="P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36"/>
      <c r="K132" s="5"/>
      <c r="L132" s="5"/>
      <c r="M132" s="5"/>
      <c r="N132" s="63"/>
      <c r="O132" s="5"/>
      <c r="P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36"/>
      <c r="K133" s="5"/>
      <c r="L133" s="5"/>
      <c r="M133" s="5"/>
      <c r="N133" s="63"/>
      <c r="O133" s="5"/>
      <c r="P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36"/>
      <c r="K134" s="5"/>
      <c r="L134" s="5"/>
      <c r="M134" s="5"/>
      <c r="N134" s="63"/>
      <c r="O134" s="5"/>
      <c r="P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36"/>
      <c r="K135" s="5"/>
      <c r="L135" s="5"/>
      <c r="M135" s="5"/>
      <c r="N135" s="63"/>
      <c r="O135" s="5"/>
      <c r="P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36"/>
      <c r="K136" s="5"/>
      <c r="L136" s="5"/>
      <c r="M136" s="5"/>
      <c r="N136" s="63"/>
      <c r="O136" s="5"/>
      <c r="P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36"/>
      <c r="K137" s="5"/>
      <c r="L137" s="5"/>
      <c r="M137" s="5"/>
      <c r="N137" s="63"/>
      <c r="O137" s="5"/>
      <c r="P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36"/>
      <c r="K138" s="5"/>
      <c r="L138" s="5"/>
      <c r="M138" s="5"/>
      <c r="N138" s="63"/>
      <c r="O138" s="5"/>
      <c r="P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36"/>
      <c r="K139" s="5"/>
      <c r="L139" s="5"/>
      <c r="M139" s="5"/>
      <c r="N139" s="63"/>
      <c r="O139" s="5"/>
      <c r="P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36"/>
      <c r="K140" s="5"/>
      <c r="L140" s="5"/>
      <c r="M140" s="5"/>
      <c r="N140" s="63"/>
      <c r="O140" s="5"/>
      <c r="P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36"/>
      <c r="K141" s="5"/>
      <c r="L141" s="5"/>
      <c r="M141" s="5"/>
      <c r="N141" s="63"/>
      <c r="O141" s="5"/>
      <c r="P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36"/>
      <c r="K142" s="5"/>
      <c r="L142" s="5"/>
      <c r="M142" s="5"/>
      <c r="N142" s="63"/>
      <c r="O142" s="5"/>
      <c r="P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36"/>
      <c r="K143" s="5"/>
      <c r="L143" s="5"/>
      <c r="M143" s="5"/>
      <c r="N143" s="63"/>
      <c r="O143" s="5"/>
      <c r="P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36"/>
      <c r="K144" s="5"/>
      <c r="L144" s="5"/>
      <c r="M144" s="5"/>
      <c r="N144" s="63"/>
      <c r="O144" s="5"/>
      <c r="P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36"/>
      <c r="K145" s="5"/>
      <c r="L145" s="5"/>
      <c r="M145" s="5"/>
      <c r="N145" s="63"/>
      <c r="O145" s="5"/>
      <c r="P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36"/>
      <c r="K146" s="5"/>
      <c r="L146" s="5"/>
      <c r="M146" s="5"/>
      <c r="N146" s="63"/>
      <c r="O146" s="5"/>
      <c r="P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36"/>
      <c r="K147" s="5"/>
      <c r="L147" s="5"/>
      <c r="M147" s="5"/>
      <c r="N147" s="63"/>
      <c r="O147" s="5"/>
      <c r="P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36"/>
      <c r="K148" s="5"/>
      <c r="L148" s="5"/>
      <c r="M148" s="5"/>
      <c r="N148" s="63"/>
      <c r="O148" s="5"/>
      <c r="P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36"/>
      <c r="K149" s="5"/>
      <c r="L149" s="5"/>
      <c r="M149" s="5"/>
      <c r="N149" s="63"/>
      <c r="O149" s="5"/>
      <c r="P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36"/>
      <c r="K150" s="5"/>
      <c r="L150" s="5"/>
      <c r="M150" s="5"/>
      <c r="N150" s="63"/>
      <c r="O150" s="5"/>
      <c r="P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36"/>
      <c r="K151" s="5"/>
      <c r="L151" s="5"/>
      <c r="M151" s="5"/>
      <c r="N151" s="63"/>
      <c r="O151" s="5"/>
      <c r="P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36"/>
      <c r="K152" s="5"/>
      <c r="L152" s="5"/>
      <c r="M152" s="5"/>
      <c r="N152" s="63"/>
      <c r="O152" s="5"/>
      <c r="P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36"/>
      <c r="K153" s="5"/>
      <c r="L153" s="5"/>
      <c r="M153" s="5"/>
      <c r="N153" s="63"/>
      <c r="O153" s="5"/>
      <c r="P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36"/>
      <c r="K154" s="5"/>
      <c r="L154" s="5"/>
      <c r="M154" s="5"/>
      <c r="N154" s="63"/>
      <c r="O154" s="5"/>
      <c r="P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36"/>
      <c r="K155" s="5"/>
      <c r="L155" s="5"/>
      <c r="M155" s="5"/>
      <c r="N155" s="63"/>
      <c r="O155" s="5"/>
      <c r="P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36"/>
      <c r="K156" s="5"/>
      <c r="L156" s="5"/>
      <c r="M156" s="5"/>
      <c r="N156" s="63"/>
      <c r="O156" s="5"/>
      <c r="P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36"/>
      <c r="K157" s="5"/>
      <c r="L157" s="5"/>
      <c r="M157" s="5"/>
      <c r="N157" s="63"/>
      <c r="O157" s="5"/>
      <c r="P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36"/>
      <c r="K158" s="5"/>
      <c r="L158" s="5"/>
      <c r="M158" s="5"/>
      <c r="N158" s="63"/>
      <c r="O158" s="5"/>
      <c r="P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36"/>
      <c r="K159" s="5"/>
      <c r="L159" s="5"/>
      <c r="M159" s="5"/>
      <c r="N159" s="63"/>
      <c r="O159" s="5"/>
      <c r="P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36"/>
      <c r="K160" s="5"/>
      <c r="L160" s="5"/>
      <c r="M160" s="5"/>
      <c r="N160" s="63"/>
      <c r="O160" s="5"/>
      <c r="P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36"/>
      <c r="K161" s="5"/>
      <c r="L161" s="5"/>
      <c r="M161" s="5"/>
      <c r="N161" s="63"/>
      <c r="O161" s="5"/>
      <c r="P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36"/>
      <c r="K162" s="5"/>
      <c r="L162" s="5"/>
      <c r="M162" s="5"/>
      <c r="N162" s="63"/>
      <c r="O162" s="5"/>
      <c r="P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36"/>
      <c r="K163" s="5"/>
      <c r="L163" s="5"/>
      <c r="M163" s="5"/>
      <c r="N163" s="63"/>
      <c r="O163" s="5"/>
      <c r="P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36"/>
      <c r="K164" s="5"/>
      <c r="L164" s="5"/>
      <c r="M164" s="5"/>
      <c r="N164" s="63"/>
      <c r="O164" s="5"/>
      <c r="P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36"/>
      <c r="K165" s="5"/>
      <c r="L165" s="5"/>
      <c r="M165" s="5"/>
      <c r="N165" s="63"/>
      <c r="O165" s="5"/>
      <c r="P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36"/>
      <c r="K166" s="5"/>
      <c r="L166" s="5"/>
      <c r="M166" s="5"/>
      <c r="N166" s="63"/>
      <c r="O166" s="5"/>
      <c r="P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36"/>
      <c r="K167" s="5"/>
      <c r="L167" s="5"/>
      <c r="M167" s="5"/>
      <c r="N167" s="63"/>
      <c r="O167" s="5"/>
      <c r="P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36"/>
      <c r="K168" s="5"/>
      <c r="L168" s="5"/>
      <c r="M168" s="5"/>
      <c r="N168" s="63"/>
      <c r="O168" s="5"/>
      <c r="P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36"/>
      <c r="K169" s="5"/>
      <c r="L169" s="5"/>
      <c r="M169" s="5"/>
      <c r="N169" s="63"/>
      <c r="O169" s="5"/>
      <c r="P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36"/>
      <c r="K170" s="5"/>
      <c r="L170" s="5"/>
      <c r="M170" s="5"/>
      <c r="N170" s="63"/>
      <c r="O170" s="5"/>
      <c r="P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36"/>
      <c r="K171" s="5"/>
      <c r="L171" s="5"/>
      <c r="M171" s="5"/>
      <c r="N171" s="63"/>
      <c r="O171" s="5"/>
      <c r="P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36"/>
      <c r="K172" s="5"/>
      <c r="L172" s="5"/>
      <c r="M172" s="5"/>
      <c r="N172" s="63"/>
      <c r="O172" s="5"/>
      <c r="P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36"/>
      <c r="K173" s="5"/>
      <c r="L173" s="5"/>
      <c r="M173" s="5"/>
      <c r="N173" s="63"/>
      <c r="O173" s="5"/>
      <c r="P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36"/>
      <c r="K174" s="5"/>
      <c r="L174" s="5"/>
      <c r="M174" s="5"/>
      <c r="N174" s="63"/>
      <c r="O174" s="5"/>
      <c r="P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36"/>
      <c r="K175" s="5"/>
      <c r="L175" s="5"/>
      <c r="M175" s="5"/>
      <c r="N175" s="63"/>
      <c r="O175" s="5"/>
      <c r="P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36"/>
      <c r="K176" s="5"/>
      <c r="L176" s="5"/>
      <c r="M176" s="5"/>
      <c r="N176" s="63"/>
      <c r="O176" s="5"/>
      <c r="P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36"/>
      <c r="K177" s="5"/>
      <c r="L177" s="5"/>
      <c r="M177" s="5"/>
      <c r="N177" s="63"/>
      <c r="O177" s="5"/>
      <c r="P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36"/>
      <c r="K178" s="5"/>
      <c r="L178" s="5"/>
      <c r="M178" s="5"/>
      <c r="N178" s="63"/>
      <c r="O178" s="5"/>
      <c r="P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36"/>
      <c r="K179" s="5"/>
      <c r="L179" s="5"/>
      <c r="M179" s="5"/>
      <c r="N179" s="63"/>
      <c r="O179" s="5"/>
      <c r="P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36"/>
      <c r="K180" s="5"/>
      <c r="L180" s="5"/>
      <c r="M180" s="5"/>
      <c r="N180" s="63"/>
      <c r="O180" s="5"/>
      <c r="P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36"/>
      <c r="K181" s="5"/>
      <c r="L181" s="5"/>
      <c r="M181" s="5"/>
      <c r="N181" s="63"/>
      <c r="O181" s="5"/>
      <c r="P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36"/>
      <c r="K182" s="5"/>
      <c r="L182" s="5"/>
      <c r="M182" s="5"/>
      <c r="N182" s="63"/>
      <c r="O182" s="5"/>
      <c r="P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36"/>
      <c r="K183" s="5"/>
      <c r="L183" s="5"/>
      <c r="M183" s="5"/>
      <c r="N183" s="63"/>
      <c r="O183" s="5"/>
      <c r="P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36"/>
      <c r="K184" s="5"/>
      <c r="L184" s="5"/>
      <c r="M184" s="5"/>
      <c r="N184" s="63"/>
      <c r="O184" s="5"/>
      <c r="P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36"/>
      <c r="K185" s="5"/>
      <c r="L185" s="5"/>
      <c r="M185" s="5"/>
      <c r="N185" s="63"/>
      <c r="O185" s="5"/>
      <c r="P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36"/>
      <c r="K186" s="5"/>
      <c r="L186" s="5"/>
      <c r="M186" s="5"/>
      <c r="N186" s="63"/>
      <c r="O186" s="5"/>
      <c r="P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36"/>
      <c r="K187" s="5"/>
      <c r="L187" s="5"/>
      <c r="M187" s="5"/>
      <c r="N187" s="63"/>
      <c r="O187" s="5"/>
      <c r="P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36"/>
      <c r="K188" s="5"/>
      <c r="L188" s="5"/>
      <c r="M188" s="5"/>
      <c r="N188" s="63"/>
      <c r="O188" s="5"/>
      <c r="P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36"/>
      <c r="K189" s="5"/>
      <c r="L189" s="5"/>
      <c r="M189" s="5"/>
      <c r="N189" s="63"/>
      <c r="O189" s="5"/>
      <c r="P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36"/>
      <c r="K190" s="5"/>
      <c r="L190" s="5"/>
      <c r="M190" s="5"/>
      <c r="N190" s="63"/>
      <c r="O190" s="5"/>
      <c r="P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36"/>
      <c r="K191" s="5"/>
      <c r="L191" s="5"/>
      <c r="M191" s="5"/>
      <c r="N191" s="63"/>
      <c r="O191" s="5"/>
      <c r="P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36"/>
      <c r="K192" s="5"/>
      <c r="L192" s="5"/>
      <c r="M192" s="5"/>
      <c r="N192" s="63"/>
      <c r="O192" s="5"/>
      <c r="P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36"/>
      <c r="K193" s="5"/>
      <c r="L193" s="5"/>
      <c r="M193" s="5"/>
      <c r="N193" s="63"/>
      <c r="O193" s="5"/>
      <c r="P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36"/>
      <c r="K194" s="5"/>
      <c r="L194" s="5"/>
      <c r="M194" s="5"/>
      <c r="N194" s="63"/>
      <c r="O194" s="5"/>
      <c r="P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36"/>
      <c r="K195" s="5"/>
      <c r="L195" s="5"/>
      <c r="M195" s="5"/>
      <c r="N195" s="63"/>
      <c r="O195" s="5"/>
      <c r="P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36"/>
      <c r="K196" s="5"/>
      <c r="L196" s="5"/>
      <c r="M196" s="5"/>
      <c r="N196" s="63"/>
      <c r="O196" s="5"/>
      <c r="P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36"/>
      <c r="K197" s="5"/>
      <c r="L197" s="5"/>
      <c r="M197" s="5"/>
      <c r="N197" s="63"/>
      <c r="O197" s="5"/>
      <c r="P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36"/>
      <c r="K198" s="5"/>
      <c r="L198" s="5"/>
      <c r="M198" s="5"/>
      <c r="N198" s="63"/>
      <c r="O198" s="5"/>
      <c r="P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36"/>
      <c r="K199" s="5"/>
      <c r="L199" s="5"/>
      <c r="M199" s="5"/>
      <c r="N199" s="63"/>
      <c r="O199" s="5"/>
      <c r="P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36"/>
      <c r="K200" s="5"/>
      <c r="L200" s="5"/>
      <c r="M200" s="5"/>
      <c r="N200" s="63"/>
      <c r="O200" s="5"/>
      <c r="P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36"/>
      <c r="K201" s="5"/>
      <c r="L201" s="5"/>
      <c r="M201" s="5"/>
      <c r="N201" s="63"/>
      <c r="O201" s="5"/>
      <c r="P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36"/>
      <c r="K202" s="5"/>
      <c r="L202" s="5"/>
      <c r="M202" s="5"/>
      <c r="N202" s="63"/>
      <c r="O202" s="5"/>
      <c r="P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36"/>
      <c r="K203" s="5"/>
      <c r="L203" s="5"/>
      <c r="M203" s="5"/>
      <c r="N203" s="63"/>
      <c r="O203" s="5"/>
      <c r="P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36"/>
      <c r="K204" s="5"/>
      <c r="L204" s="5"/>
      <c r="M204" s="5"/>
      <c r="N204" s="63"/>
      <c r="O204" s="5"/>
      <c r="P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36"/>
      <c r="K205" s="5"/>
      <c r="L205" s="5"/>
      <c r="M205" s="5"/>
      <c r="N205" s="63"/>
      <c r="O205" s="5"/>
      <c r="P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36"/>
      <c r="K206" s="5"/>
      <c r="L206" s="5"/>
      <c r="M206" s="5"/>
      <c r="N206" s="63"/>
      <c r="O206" s="5"/>
      <c r="P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36"/>
      <c r="K207" s="5"/>
      <c r="L207" s="5"/>
      <c r="M207" s="5"/>
      <c r="N207" s="63"/>
      <c r="O207" s="5"/>
      <c r="P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36"/>
      <c r="K208" s="5"/>
      <c r="L208" s="5"/>
      <c r="M208" s="5"/>
      <c r="N208" s="63"/>
      <c r="O208" s="5"/>
      <c r="P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36"/>
      <c r="K209" s="5"/>
      <c r="L209" s="5"/>
      <c r="M209" s="5"/>
      <c r="N209" s="63"/>
      <c r="O209" s="5"/>
      <c r="P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36"/>
      <c r="K210" s="5"/>
      <c r="L210" s="5"/>
      <c r="M210" s="5"/>
      <c r="N210" s="63"/>
      <c r="O210" s="5"/>
      <c r="P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36"/>
      <c r="K211" s="5"/>
      <c r="L211" s="5"/>
      <c r="M211" s="5"/>
      <c r="N211" s="63"/>
      <c r="O211" s="5"/>
      <c r="P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36"/>
      <c r="K212" s="5"/>
      <c r="L212" s="5"/>
      <c r="M212" s="5"/>
      <c r="N212" s="63"/>
      <c r="O212" s="5"/>
      <c r="P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36"/>
      <c r="K213" s="5"/>
      <c r="L213" s="5"/>
      <c r="M213" s="5"/>
      <c r="N213" s="63"/>
      <c r="O213" s="5"/>
      <c r="P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36"/>
      <c r="K214" s="5"/>
      <c r="L214" s="5"/>
      <c r="M214" s="5"/>
      <c r="N214" s="63"/>
      <c r="O214" s="5"/>
      <c r="P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36"/>
      <c r="K215" s="5"/>
      <c r="L215" s="5"/>
      <c r="M215" s="5"/>
      <c r="N215" s="63"/>
      <c r="O215" s="5"/>
      <c r="P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36"/>
      <c r="K216" s="5"/>
      <c r="L216" s="5"/>
      <c r="M216" s="5"/>
      <c r="N216" s="63"/>
      <c r="O216" s="5"/>
      <c r="P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36"/>
      <c r="K217" s="5"/>
      <c r="L217" s="5"/>
      <c r="M217" s="5"/>
      <c r="N217" s="63"/>
      <c r="O217" s="5"/>
      <c r="P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36"/>
      <c r="K218" s="5"/>
      <c r="L218" s="5"/>
      <c r="M218" s="5"/>
      <c r="N218" s="63"/>
      <c r="O218" s="5"/>
      <c r="P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36"/>
      <c r="K219" s="5"/>
      <c r="L219" s="5"/>
      <c r="M219" s="5"/>
      <c r="N219" s="63"/>
      <c r="O219" s="5"/>
      <c r="P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36"/>
      <c r="K220" s="5"/>
      <c r="L220" s="5"/>
      <c r="M220" s="5"/>
      <c r="N220" s="63"/>
      <c r="O220" s="5"/>
      <c r="P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36"/>
      <c r="K221" s="5"/>
      <c r="L221" s="5"/>
      <c r="M221" s="5"/>
      <c r="N221" s="63"/>
      <c r="O221" s="5"/>
      <c r="P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36"/>
      <c r="K222" s="5"/>
      <c r="L222" s="5"/>
      <c r="M222" s="5"/>
      <c r="N222" s="63"/>
      <c r="O222" s="5"/>
      <c r="P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36"/>
      <c r="K223" s="5"/>
      <c r="L223" s="5"/>
      <c r="M223" s="5"/>
      <c r="N223" s="63"/>
      <c r="O223" s="5"/>
      <c r="P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36"/>
      <c r="K224" s="5"/>
      <c r="L224" s="5"/>
      <c r="M224" s="5"/>
      <c r="N224" s="63"/>
      <c r="O224" s="5"/>
      <c r="P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36"/>
      <c r="K225" s="5"/>
      <c r="L225" s="5"/>
      <c r="M225" s="5"/>
      <c r="N225" s="63"/>
      <c r="O225" s="5"/>
      <c r="P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36"/>
      <c r="K226" s="5"/>
      <c r="L226" s="5"/>
      <c r="M226" s="5"/>
      <c r="N226" s="63"/>
      <c r="O226" s="5"/>
      <c r="P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36"/>
      <c r="K227" s="5"/>
      <c r="L227" s="5"/>
      <c r="M227" s="5"/>
      <c r="N227" s="63"/>
      <c r="O227" s="5"/>
      <c r="P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36"/>
      <c r="K228" s="5"/>
      <c r="L228" s="5"/>
      <c r="M228" s="5"/>
      <c r="N228" s="63"/>
      <c r="O228" s="5"/>
      <c r="P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36"/>
      <c r="K229" s="5"/>
      <c r="L229" s="5"/>
      <c r="M229" s="5"/>
      <c r="N229" s="63"/>
      <c r="O229" s="5"/>
      <c r="P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36"/>
      <c r="K230" s="5"/>
      <c r="L230" s="5"/>
      <c r="M230" s="5"/>
      <c r="N230" s="63"/>
      <c r="O230" s="5"/>
      <c r="P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36"/>
      <c r="K231" s="5"/>
      <c r="L231" s="5"/>
      <c r="M231" s="5"/>
      <c r="N231" s="63"/>
      <c r="O231" s="5"/>
      <c r="P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36"/>
      <c r="K232" s="5"/>
      <c r="L232" s="5"/>
      <c r="M232" s="5"/>
      <c r="N232" s="63"/>
      <c r="O232" s="5"/>
      <c r="P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36"/>
      <c r="K233" s="5"/>
      <c r="L233" s="5"/>
      <c r="M233" s="5"/>
      <c r="N233" s="63"/>
      <c r="O233" s="5"/>
      <c r="P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36"/>
      <c r="K234" s="5"/>
      <c r="L234" s="5"/>
      <c r="M234" s="5"/>
      <c r="N234" s="63"/>
      <c r="O234" s="5"/>
      <c r="P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36"/>
      <c r="K235" s="5"/>
      <c r="L235" s="5"/>
      <c r="M235" s="5"/>
      <c r="N235" s="63"/>
      <c r="O235" s="5"/>
      <c r="P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36"/>
      <c r="K236" s="5"/>
      <c r="L236" s="5"/>
      <c r="M236" s="5"/>
      <c r="N236" s="63"/>
      <c r="O236" s="5"/>
      <c r="P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36"/>
      <c r="K237" s="5"/>
      <c r="L237" s="5"/>
      <c r="M237" s="5"/>
      <c r="N237" s="63"/>
      <c r="O237" s="5"/>
      <c r="P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36"/>
      <c r="K238" s="5"/>
      <c r="L238" s="5"/>
      <c r="M238" s="5"/>
      <c r="N238" s="63"/>
      <c r="O238" s="5"/>
      <c r="P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36"/>
      <c r="K239" s="5"/>
      <c r="L239" s="5"/>
      <c r="M239" s="5"/>
      <c r="N239" s="63"/>
      <c r="O239" s="5"/>
      <c r="P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36"/>
      <c r="K240" s="5"/>
      <c r="L240" s="5"/>
      <c r="M240" s="5"/>
      <c r="N240" s="63"/>
      <c r="O240" s="5"/>
      <c r="P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36"/>
      <c r="K241" s="5"/>
      <c r="L241" s="5"/>
      <c r="M241" s="5"/>
      <c r="N241" s="63"/>
      <c r="O241" s="5"/>
      <c r="P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36"/>
      <c r="K242" s="5"/>
      <c r="L242" s="5"/>
      <c r="M242" s="5"/>
      <c r="N242" s="63"/>
      <c r="O242" s="5"/>
      <c r="P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36"/>
      <c r="K243" s="5"/>
      <c r="L243" s="5"/>
      <c r="M243" s="5"/>
      <c r="N243" s="63"/>
      <c r="O243" s="5"/>
      <c r="P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36"/>
      <c r="K244" s="5"/>
      <c r="L244" s="5"/>
      <c r="M244" s="5"/>
      <c r="N244" s="63"/>
      <c r="O244" s="5"/>
      <c r="P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36"/>
      <c r="K245" s="5"/>
      <c r="L245" s="5"/>
      <c r="M245" s="5"/>
      <c r="N245" s="63"/>
      <c r="O245" s="5"/>
      <c r="P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36"/>
      <c r="K246" s="5"/>
      <c r="L246" s="5"/>
      <c r="M246" s="5"/>
      <c r="N246" s="63"/>
      <c r="O246" s="5"/>
      <c r="P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36"/>
      <c r="K247" s="5"/>
      <c r="L247" s="5"/>
      <c r="M247" s="5"/>
      <c r="N247" s="63"/>
      <c r="O247" s="5"/>
      <c r="P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36"/>
      <c r="K248" s="5"/>
      <c r="L248" s="5"/>
      <c r="M248" s="5"/>
      <c r="N248" s="63"/>
      <c r="O248" s="5"/>
      <c r="P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36"/>
      <c r="K249" s="5"/>
      <c r="L249" s="5"/>
      <c r="M249" s="5"/>
      <c r="N249" s="63"/>
      <c r="O249" s="5"/>
      <c r="P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36"/>
      <c r="K250" s="5"/>
      <c r="L250" s="5"/>
      <c r="M250" s="5"/>
      <c r="N250" s="63"/>
      <c r="O250" s="5"/>
      <c r="P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36"/>
      <c r="K251" s="5"/>
      <c r="L251" s="5"/>
      <c r="M251" s="5"/>
      <c r="N251" s="63"/>
      <c r="O251" s="5"/>
      <c r="P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36"/>
      <c r="K252" s="5"/>
      <c r="L252" s="5"/>
      <c r="M252" s="5"/>
      <c r="N252" s="63"/>
      <c r="O252" s="5"/>
      <c r="P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36"/>
      <c r="K253" s="5"/>
      <c r="L253" s="5"/>
      <c r="M253" s="5"/>
      <c r="N253" s="63"/>
      <c r="O253" s="5"/>
      <c r="P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36"/>
      <c r="K254" s="5"/>
      <c r="L254" s="5"/>
      <c r="M254" s="5"/>
      <c r="N254" s="63"/>
      <c r="O254" s="5"/>
      <c r="P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36"/>
      <c r="K255" s="5"/>
      <c r="L255" s="5"/>
      <c r="M255" s="5"/>
      <c r="N255" s="63"/>
      <c r="O255" s="5"/>
      <c r="P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36"/>
      <c r="K256" s="5"/>
      <c r="L256" s="5"/>
      <c r="M256" s="5"/>
      <c r="N256" s="63"/>
      <c r="O256" s="5"/>
      <c r="P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36"/>
      <c r="K257" s="5"/>
      <c r="L257" s="5"/>
      <c r="M257" s="5"/>
      <c r="N257" s="63"/>
      <c r="O257" s="5"/>
      <c r="P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36"/>
      <c r="K258" s="5"/>
      <c r="L258" s="5"/>
      <c r="M258" s="5"/>
      <c r="N258" s="63"/>
      <c r="O258" s="5"/>
      <c r="P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36"/>
      <c r="K259" s="5"/>
      <c r="L259" s="5"/>
      <c r="M259" s="5"/>
      <c r="N259" s="63"/>
      <c r="O259" s="5"/>
      <c r="P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36"/>
      <c r="K260" s="5"/>
      <c r="L260" s="5"/>
      <c r="M260" s="5"/>
      <c r="N260" s="63"/>
      <c r="O260" s="5"/>
      <c r="P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36"/>
      <c r="K261" s="5"/>
      <c r="L261" s="5"/>
      <c r="M261" s="5"/>
      <c r="N261" s="63"/>
      <c r="O261" s="5"/>
      <c r="P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36"/>
      <c r="K262" s="5"/>
      <c r="L262" s="5"/>
      <c r="M262" s="5"/>
      <c r="N262" s="63"/>
      <c r="O262" s="5"/>
      <c r="P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36"/>
      <c r="K263" s="5"/>
      <c r="L263" s="5"/>
      <c r="M263" s="5"/>
      <c r="N263" s="63"/>
      <c r="O263" s="5"/>
      <c r="P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36"/>
      <c r="K264" s="5"/>
      <c r="L264" s="5"/>
      <c r="M264" s="5"/>
      <c r="N264" s="63"/>
      <c r="O264" s="5"/>
      <c r="P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36"/>
      <c r="K265" s="5"/>
      <c r="L265" s="5"/>
      <c r="M265" s="5"/>
      <c r="N265" s="63"/>
      <c r="O265" s="5"/>
      <c r="P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36"/>
      <c r="K266" s="5"/>
      <c r="L266" s="5"/>
      <c r="M266" s="5"/>
      <c r="N266" s="63"/>
      <c r="O266" s="5"/>
      <c r="P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36"/>
      <c r="K267" s="5"/>
      <c r="L267" s="5"/>
      <c r="M267" s="5"/>
      <c r="N267" s="63"/>
      <c r="O267" s="5"/>
      <c r="P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36"/>
      <c r="K268" s="5"/>
      <c r="L268" s="5"/>
      <c r="M268" s="5"/>
      <c r="N268" s="63"/>
      <c r="O268" s="5"/>
      <c r="P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36"/>
      <c r="K269" s="5"/>
      <c r="L269" s="5"/>
      <c r="M269" s="5"/>
      <c r="N269" s="63"/>
      <c r="O269" s="5"/>
      <c r="P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36"/>
      <c r="K270" s="5"/>
      <c r="L270" s="5"/>
      <c r="M270" s="5"/>
      <c r="N270" s="63"/>
      <c r="O270" s="5"/>
      <c r="P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36"/>
      <c r="K271" s="5"/>
      <c r="L271" s="5"/>
      <c r="M271" s="5"/>
      <c r="N271" s="63"/>
      <c r="O271" s="5"/>
      <c r="P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36"/>
      <c r="K272" s="5"/>
      <c r="L272" s="5"/>
      <c r="M272" s="5"/>
      <c r="N272" s="63"/>
      <c r="O272" s="5"/>
      <c r="P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36"/>
      <c r="K273" s="5"/>
      <c r="L273" s="5"/>
      <c r="M273" s="5"/>
      <c r="N273" s="63"/>
      <c r="O273" s="5"/>
      <c r="P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36"/>
      <c r="K274" s="5"/>
      <c r="L274" s="5"/>
      <c r="M274" s="5"/>
      <c r="N274" s="63"/>
      <c r="O274" s="5"/>
      <c r="P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36"/>
      <c r="K275" s="5"/>
      <c r="L275" s="5"/>
      <c r="M275" s="5"/>
      <c r="N275" s="63"/>
      <c r="O275" s="5"/>
      <c r="P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36"/>
      <c r="K276" s="5"/>
      <c r="L276" s="5"/>
      <c r="M276" s="5"/>
      <c r="N276" s="63"/>
      <c r="O276" s="5"/>
      <c r="P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36"/>
      <c r="K277" s="5"/>
      <c r="L277" s="5"/>
      <c r="M277" s="5"/>
      <c r="N277" s="63"/>
      <c r="O277" s="5"/>
      <c r="P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36"/>
      <c r="K278" s="5"/>
      <c r="L278" s="5"/>
      <c r="M278" s="5"/>
      <c r="N278" s="63"/>
      <c r="O278" s="5"/>
      <c r="P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36"/>
      <c r="K279" s="5"/>
      <c r="L279" s="5"/>
      <c r="M279" s="5"/>
      <c r="N279" s="63"/>
      <c r="O279" s="5"/>
      <c r="P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36"/>
      <c r="K280" s="5"/>
      <c r="L280" s="5"/>
      <c r="M280" s="5"/>
      <c r="N280" s="63"/>
      <c r="O280" s="5"/>
      <c r="P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36"/>
      <c r="K281" s="5"/>
      <c r="L281" s="5"/>
      <c r="M281" s="5"/>
      <c r="N281" s="63"/>
      <c r="O281" s="5"/>
      <c r="P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36"/>
      <c r="K282" s="5"/>
      <c r="L282" s="5"/>
      <c r="M282" s="5"/>
      <c r="N282" s="63"/>
      <c r="O282" s="5"/>
      <c r="P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36"/>
      <c r="K283" s="5"/>
      <c r="L283" s="5"/>
      <c r="M283" s="5"/>
      <c r="N283" s="63"/>
      <c r="O283" s="5"/>
      <c r="P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36"/>
      <c r="K284" s="5"/>
      <c r="L284" s="5"/>
      <c r="M284" s="5"/>
      <c r="N284" s="63"/>
      <c r="O284" s="5"/>
      <c r="P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36"/>
      <c r="K285" s="5"/>
      <c r="L285" s="5"/>
      <c r="M285" s="5"/>
      <c r="N285" s="63"/>
      <c r="O285" s="5"/>
      <c r="P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36"/>
      <c r="K286" s="5"/>
      <c r="L286" s="5"/>
      <c r="M286" s="5"/>
      <c r="N286" s="63"/>
      <c r="O286" s="5"/>
      <c r="P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36"/>
      <c r="K287" s="5"/>
      <c r="L287" s="5"/>
      <c r="M287" s="5"/>
      <c r="N287" s="63"/>
      <c r="O287" s="5"/>
      <c r="P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36"/>
      <c r="K288" s="5"/>
      <c r="L288" s="5"/>
      <c r="M288" s="5"/>
      <c r="N288" s="63"/>
      <c r="O288" s="5"/>
      <c r="P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36"/>
      <c r="K289" s="5"/>
      <c r="L289" s="5"/>
      <c r="M289" s="5"/>
      <c r="N289" s="63"/>
      <c r="O289" s="5"/>
      <c r="P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36"/>
      <c r="K290" s="5"/>
      <c r="L290" s="5"/>
      <c r="M290" s="5"/>
      <c r="N290" s="63"/>
      <c r="O290" s="5"/>
      <c r="P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36"/>
      <c r="K291" s="5"/>
      <c r="L291" s="5"/>
      <c r="M291" s="5"/>
      <c r="N291" s="63"/>
      <c r="O291" s="5"/>
      <c r="P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36"/>
      <c r="K292" s="5"/>
      <c r="L292" s="5"/>
      <c r="M292" s="5"/>
      <c r="N292" s="63"/>
      <c r="O292" s="5"/>
      <c r="P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36"/>
      <c r="K293" s="5"/>
      <c r="L293" s="5"/>
      <c r="M293" s="5"/>
      <c r="N293" s="63"/>
      <c r="O293" s="5"/>
      <c r="P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36"/>
      <c r="K294" s="5"/>
      <c r="L294" s="5"/>
      <c r="M294" s="5"/>
      <c r="N294" s="63"/>
      <c r="O294" s="5"/>
      <c r="P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36"/>
      <c r="K295" s="5"/>
      <c r="L295" s="5"/>
      <c r="M295" s="5"/>
      <c r="N295" s="63"/>
      <c r="O295" s="5"/>
      <c r="P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36"/>
      <c r="K296" s="5"/>
      <c r="L296" s="5"/>
      <c r="M296" s="5"/>
      <c r="N296" s="63"/>
      <c r="O296" s="5"/>
      <c r="P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36"/>
      <c r="K297" s="5"/>
      <c r="L297" s="5"/>
      <c r="M297" s="5"/>
      <c r="N297" s="63"/>
      <c r="O297" s="5"/>
      <c r="P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36"/>
      <c r="K298" s="5"/>
      <c r="L298" s="5"/>
      <c r="M298" s="5"/>
      <c r="N298" s="63"/>
      <c r="O298" s="5"/>
      <c r="P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36"/>
      <c r="K299" s="5"/>
      <c r="L299" s="5"/>
      <c r="M299" s="5"/>
      <c r="N299" s="63"/>
      <c r="O299" s="5"/>
      <c r="P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36"/>
      <c r="K300" s="5"/>
      <c r="L300" s="5"/>
      <c r="M300" s="5"/>
      <c r="N300" s="63"/>
      <c r="O300" s="5"/>
      <c r="P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36"/>
      <c r="K301" s="5"/>
      <c r="L301" s="5"/>
      <c r="M301" s="5"/>
      <c r="N301" s="63"/>
      <c r="O301" s="5"/>
      <c r="P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36"/>
      <c r="K302" s="5"/>
      <c r="L302" s="5"/>
      <c r="M302" s="5"/>
      <c r="N302" s="63"/>
      <c r="O302" s="5"/>
      <c r="P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36"/>
      <c r="K303" s="5"/>
      <c r="L303" s="5"/>
      <c r="M303" s="5"/>
      <c r="N303" s="63"/>
      <c r="O303" s="5"/>
      <c r="P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36"/>
      <c r="K304" s="5"/>
      <c r="L304" s="5"/>
      <c r="M304" s="5"/>
      <c r="N304" s="63"/>
      <c r="O304" s="5"/>
      <c r="P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36"/>
      <c r="K305" s="5"/>
      <c r="L305" s="5"/>
      <c r="M305" s="5"/>
      <c r="N305" s="63"/>
      <c r="O305" s="5"/>
      <c r="P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36"/>
      <c r="K306" s="5"/>
      <c r="L306" s="5"/>
      <c r="M306" s="5"/>
      <c r="N306" s="63"/>
      <c r="O306" s="5"/>
      <c r="P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36"/>
      <c r="K307" s="5"/>
      <c r="L307" s="5"/>
      <c r="M307" s="5"/>
      <c r="N307" s="63"/>
      <c r="O307" s="5"/>
      <c r="P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36"/>
      <c r="K308" s="5"/>
      <c r="L308" s="5"/>
      <c r="M308" s="5"/>
      <c r="N308" s="63"/>
      <c r="O308" s="5"/>
      <c r="P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36"/>
      <c r="K309" s="5"/>
      <c r="L309" s="5"/>
      <c r="M309" s="5"/>
      <c r="N309" s="63"/>
      <c r="O309" s="5"/>
      <c r="P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36"/>
      <c r="K310" s="5"/>
      <c r="L310" s="5"/>
      <c r="M310" s="5"/>
      <c r="N310" s="63"/>
      <c r="O310" s="5"/>
      <c r="P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36"/>
      <c r="K311" s="5"/>
      <c r="L311" s="5"/>
      <c r="M311" s="5"/>
      <c r="N311" s="63"/>
      <c r="O311" s="5"/>
      <c r="P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36"/>
      <c r="K312" s="5"/>
      <c r="L312" s="5"/>
      <c r="M312" s="5"/>
      <c r="N312" s="63"/>
      <c r="O312" s="5"/>
      <c r="P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36"/>
      <c r="K313" s="5"/>
      <c r="L313" s="5"/>
      <c r="M313" s="5"/>
      <c r="N313" s="63"/>
      <c r="O313" s="5"/>
      <c r="P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36"/>
      <c r="K314" s="5"/>
      <c r="L314" s="5"/>
      <c r="M314" s="5"/>
      <c r="N314" s="63"/>
      <c r="O314" s="5"/>
      <c r="P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36"/>
      <c r="K315" s="5"/>
      <c r="L315" s="5"/>
      <c r="M315" s="5"/>
      <c r="N315" s="63"/>
      <c r="O315" s="5"/>
      <c r="P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36"/>
      <c r="K316" s="5"/>
      <c r="L316" s="5"/>
      <c r="M316" s="5"/>
      <c r="N316" s="63"/>
      <c r="O316" s="5"/>
      <c r="P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36"/>
      <c r="K317" s="5"/>
      <c r="L317" s="5"/>
      <c r="M317" s="5"/>
      <c r="N317" s="63"/>
      <c r="O317" s="5"/>
      <c r="P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36"/>
      <c r="K318" s="5"/>
      <c r="L318" s="5"/>
      <c r="M318" s="5"/>
      <c r="N318" s="63"/>
      <c r="O318" s="5"/>
      <c r="P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36"/>
      <c r="K319" s="5"/>
      <c r="L319" s="5"/>
      <c r="M319" s="5"/>
      <c r="N319" s="63"/>
      <c r="O319" s="5"/>
      <c r="P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36"/>
      <c r="K320" s="5"/>
      <c r="L320" s="5"/>
      <c r="M320" s="5"/>
      <c r="N320" s="63"/>
      <c r="O320" s="5"/>
      <c r="P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36"/>
      <c r="K321" s="5"/>
      <c r="L321" s="5"/>
      <c r="M321" s="5"/>
      <c r="N321" s="63"/>
      <c r="O321" s="5"/>
      <c r="P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36"/>
      <c r="K322" s="5"/>
      <c r="L322" s="5"/>
      <c r="M322" s="5"/>
      <c r="N322" s="63"/>
      <c r="O322" s="5"/>
      <c r="P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36"/>
      <c r="K323" s="5"/>
      <c r="L323" s="5"/>
      <c r="M323" s="5"/>
      <c r="N323" s="63"/>
      <c r="O323" s="5"/>
      <c r="P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36"/>
      <c r="K324" s="5"/>
      <c r="L324" s="5"/>
      <c r="M324" s="5"/>
      <c r="N324" s="63"/>
      <c r="O324" s="5"/>
      <c r="P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36"/>
      <c r="K325" s="5"/>
      <c r="L325" s="5"/>
      <c r="M325" s="5"/>
      <c r="N325" s="63"/>
      <c r="O325" s="5"/>
      <c r="P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36"/>
      <c r="K326" s="5"/>
      <c r="L326" s="5"/>
      <c r="M326" s="5"/>
      <c r="N326" s="63"/>
      <c r="O326" s="5"/>
      <c r="P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36"/>
      <c r="K327" s="5"/>
      <c r="L327" s="5"/>
      <c r="M327" s="5"/>
      <c r="N327" s="63"/>
      <c r="O327" s="5"/>
      <c r="P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36"/>
      <c r="K328" s="5"/>
      <c r="L328" s="5"/>
      <c r="M328" s="5"/>
      <c r="N328" s="63"/>
      <c r="O328" s="5"/>
      <c r="P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36"/>
      <c r="K329" s="5"/>
      <c r="L329" s="5"/>
      <c r="M329" s="5"/>
      <c r="N329" s="63"/>
      <c r="O329" s="5"/>
      <c r="P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36"/>
      <c r="K330" s="5"/>
      <c r="L330" s="5"/>
      <c r="M330" s="5"/>
      <c r="N330" s="63"/>
      <c r="O330" s="5"/>
      <c r="P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36"/>
      <c r="K331" s="5"/>
      <c r="L331" s="5"/>
      <c r="M331" s="5"/>
      <c r="N331" s="63"/>
      <c r="O331" s="5"/>
      <c r="P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36"/>
      <c r="K332" s="5"/>
      <c r="L332" s="5"/>
      <c r="M332" s="5"/>
      <c r="N332" s="63"/>
      <c r="O332" s="5"/>
      <c r="P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36"/>
      <c r="K333" s="5"/>
      <c r="L333" s="5"/>
      <c r="M333" s="5"/>
      <c r="N333" s="63"/>
      <c r="O333" s="5"/>
      <c r="P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36"/>
      <c r="K334" s="5"/>
      <c r="L334" s="5"/>
      <c r="M334" s="5"/>
      <c r="N334" s="63"/>
      <c r="O334" s="5"/>
      <c r="P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36"/>
      <c r="K335" s="5"/>
      <c r="L335" s="5"/>
      <c r="M335" s="5"/>
      <c r="N335" s="63"/>
      <c r="O335" s="5"/>
      <c r="P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36"/>
      <c r="K336" s="5"/>
      <c r="L336" s="5"/>
      <c r="M336" s="5"/>
      <c r="N336" s="63"/>
      <c r="O336" s="5"/>
      <c r="P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36"/>
      <c r="K337" s="5"/>
      <c r="L337" s="5"/>
      <c r="M337" s="5"/>
      <c r="N337" s="63"/>
      <c r="O337" s="5"/>
      <c r="P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36"/>
      <c r="K338" s="5"/>
      <c r="L338" s="5"/>
      <c r="M338" s="5"/>
      <c r="N338" s="63"/>
      <c r="O338" s="5"/>
      <c r="P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36"/>
      <c r="K339" s="5"/>
      <c r="L339" s="5"/>
      <c r="M339" s="5"/>
      <c r="N339" s="63"/>
      <c r="O339" s="5"/>
      <c r="P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36"/>
      <c r="K340" s="5"/>
      <c r="L340" s="5"/>
      <c r="M340" s="5"/>
      <c r="N340" s="63"/>
      <c r="O340" s="5"/>
      <c r="P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36"/>
      <c r="K341" s="5"/>
      <c r="L341" s="5"/>
      <c r="M341" s="5"/>
      <c r="N341" s="63"/>
      <c r="O341" s="5"/>
      <c r="P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36"/>
      <c r="K342" s="5"/>
      <c r="L342" s="5"/>
      <c r="M342" s="5"/>
      <c r="N342" s="63"/>
      <c r="O342" s="5"/>
      <c r="P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36"/>
      <c r="K343" s="5"/>
      <c r="L343" s="5"/>
      <c r="M343" s="5"/>
      <c r="N343" s="63"/>
      <c r="O343" s="5"/>
      <c r="P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36"/>
      <c r="K344" s="5"/>
      <c r="L344" s="5"/>
      <c r="M344" s="5"/>
      <c r="N344" s="63"/>
      <c r="O344" s="5"/>
      <c r="P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36"/>
      <c r="K345" s="5"/>
      <c r="L345" s="5"/>
      <c r="M345" s="5"/>
      <c r="N345" s="63"/>
      <c r="O345" s="5"/>
      <c r="P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36"/>
      <c r="K346" s="5"/>
      <c r="L346" s="5"/>
      <c r="M346" s="5"/>
      <c r="N346" s="63"/>
      <c r="O346" s="5"/>
      <c r="P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36"/>
      <c r="K347" s="5"/>
      <c r="L347" s="5"/>
      <c r="M347" s="5"/>
      <c r="N347" s="63"/>
      <c r="O347" s="5"/>
      <c r="P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36"/>
      <c r="K348" s="5"/>
      <c r="L348" s="5"/>
      <c r="M348" s="5"/>
      <c r="N348" s="63"/>
      <c r="O348" s="5"/>
      <c r="P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36"/>
      <c r="K349" s="5"/>
      <c r="L349" s="5"/>
      <c r="M349" s="5"/>
      <c r="N349" s="63"/>
      <c r="O349" s="5"/>
      <c r="P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36"/>
      <c r="K350" s="5"/>
      <c r="L350" s="5"/>
      <c r="M350" s="5"/>
      <c r="N350" s="63"/>
      <c r="O350" s="5"/>
      <c r="P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36"/>
      <c r="K351" s="5"/>
      <c r="L351" s="5"/>
      <c r="M351" s="5"/>
      <c r="N351" s="63"/>
      <c r="O351" s="5"/>
      <c r="P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36"/>
      <c r="K352" s="5"/>
      <c r="L352" s="5"/>
      <c r="M352" s="5"/>
      <c r="N352" s="63"/>
      <c r="O352" s="5"/>
      <c r="P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36"/>
      <c r="K353" s="5"/>
      <c r="L353" s="5"/>
      <c r="M353" s="5"/>
      <c r="N353" s="63"/>
      <c r="O353" s="5"/>
      <c r="P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36"/>
      <c r="K354" s="5"/>
      <c r="L354" s="5"/>
      <c r="M354" s="5"/>
      <c r="N354" s="63"/>
      <c r="O354" s="5"/>
      <c r="P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36"/>
      <c r="K355" s="5"/>
      <c r="L355" s="5"/>
      <c r="M355" s="5"/>
      <c r="N355" s="63"/>
      <c r="O355" s="5"/>
      <c r="P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36"/>
      <c r="K356" s="5"/>
      <c r="L356" s="5"/>
      <c r="M356" s="5"/>
      <c r="N356" s="63"/>
      <c r="O356" s="5"/>
      <c r="P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36"/>
      <c r="K357" s="5"/>
      <c r="L357" s="5"/>
      <c r="M357" s="5"/>
      <c r="N357" s="63"/>
      <c r="O357" s="5"/>
      <c r="P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36"/>
      <c r="K358" s="5"/>
      <c r="L358" s="5"/>
      <c r="M358" s="5"/>
      <c r="N358" s="63"/>
      <c r="O358" s="5"/>
      <c r="P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36"/>
      <c r="K359" s="5"/>
      <c r="L359" s="5"/>
      <c r="M359" s="5"/>
      <c r="N359" s="63"/>
      <c r="O359" s="5"/>
      <c r="P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36"/>
      <c r="K360" s="5"/>
      <c r="L360" s="5"/>
      <c r="M360" s="5"/>
      <c r="N360" s="63"/>
      <c r="O360" s="5"/>
      <c r="P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36"/>
      <c r="K361" s="5"/>
      <c r="L361" s="5"/>
      <c r="M361" s="5"/>
      <c r="N361" s="63"/>
      <c r="O361" s="5"/>
      <c r="P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36"/>
      <c r="K362" s="5"/>
      <c r="L362" s="5"/>
      <c r="M362" s="5"/>
      <c r="N362" s="63"/>
      <c r="O362" s="5"/>
      <c r="P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36"/>
      <c r="K363" s="5"/>
      <c r="L363" s="5"/>
      <c r="M363" s="5"/>
      <c r="N363" s="63"/>
      <c r="O363" s="5"/>
      <c r="P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36"/>
      <c r="K364" s="5"/>
      <c r="L364" s="5"/>
      <c r="M364" s="5"/>
      <c r="N364" s="63"/>
      <c r="O364" s="5"/>
      <c r="P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36"/>
      <c r="K365" s="5"/>
      <c r="L365" s="5"/>
      <c r="M365" s="5"/>
      <c r="N365" s="63"/>
      <c r="O365" s="5"/>
      <c r="P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36"/>
      <c r="K366" s="5"/>
      <c r="L366" s="5"/>
      <c r="M366" s="5"/>
      <c r="N366" s="63"/>
      <c r="O366" s="5"/>
      <c r="P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36"/>
      <c r="K367" s="5"/>
      <c r="L367" s="5"/>
      <c r="M367" s="5"/>
      <c r="N367" s="63"/>
      <c r="O367" s="5"/>
      <c r="P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36"/>
      <c r="K368" s="5"/>
      <c r="L368" s="5"/>
      <c r="M368" s="5"/>
      <c r="N368" s="63"/>
      <c r="O368" s="5"/>
      <c r="P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36"/>
      <c r="K369" s="5"/>
      <c r="L369" s="5"/>
      <c r="M369" s="5"/>
      <c r="N369" s="63"/>
      <c r="O369" s="5"/>
      <c r="P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36"/>
      <c r="K370" s="5"/>
      <c r="L370" s="5"/>
      <c r="M370" s="5"/>
      <c r="N370" s="63"/>
      <c r="O370" s="5"/>
      <c r="P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36"/>
      <c r="K371" s="5"/>
      <c r="L371" s="5"/>
      <c r="M371" s="5"/>
      <c r="N371" s="63"/>
      <c r="O371" s="5"/>
      <c r="P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36"/>
      <c r="K372" s="5"/>
      <c r="L372" s="5"/>
      <c r="M372" s="5"/>
      <c r="N372" s="63"/>
      <c r="O372" s="5"/>
      <c r="P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36"/>
      <c r="K373" s="5"/>
      <c r="L373" s="5"/>
      <c r="M373" s="5"/>
      <c r="N373" s="63"/>
      <c r="O373" s="5"/>
      <c r="P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36"/>
      <c r="K374" s="5"/>
      <c r="L374" s="5"/>
      <c r="M374" s="5"/>
      <c r="N374" s="63"/>
      <c r="O374" s="5"/>
      <c r="P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36"/>
      <c r="K375" s="5"/>
      <c r="L375" s="5"/>
      <c r="M375" s="5"/>
      <c r="N375" s="63"/>
      <c r="O375" s="5"/>
      <c r="P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36"/>
      <c r="K376" s="5"/>
      <c r="L376" s="5"/>
      <c r="M376" s="5"/>
      <c r="N376" s="63"/>
      <c r="O376" s="5"/>
      <c r="P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36"/>
      <c r="K377" s="5"/>
      <c r="L377" s="5"/>
      <c r="M377" s="5"/>
      <c r="N377" s="63"/>
      <c r="O377" s="5"/>
      <c r="P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36"/>
      <c r="K378" s="5"/>
      <c r="L378" s="5"/>
      <c r="M378" s="5"/>
      <c r="N378" s="63"/>
      <c r="O378" s="5"/>
      <c r="P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36"/>
      <c r="K379" s="5"/>
      <c r="L379" s="5"/>
      <c r="M379" s="5"/>
      <c r="N379" s="63"/>
      <c r="O379" s="5"/>
      <c r="P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36"/>
      <c r="K380" s="5"/>
      <c r="L380" s="5"/>
      <c r="M380" s="5"/>
      <c r="N380" s="63"/>
      <c r="O380" s="5"/>
      <c r="P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36"/>
      <c r="K381" s="5"/>
      <c r="L381" s="5"/>
      <c r="M381" s="5"/>
      <c r="N381" s="63"/>
      <c r="O381" s="5"/>
      <c r="P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36"/>
      <c r="K382" s="5"/>
      <c r="L382" s="5"/>
      <c r="M382" s="5"/>
      <c r="N382" s="63"/>
      <c r="O382" s="5"/>
      <c r="P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36"/>
      <c r="K383" s="5"/>
      <c r="L383" s="5"/>
      <c r="M383" s="5"/>
      <c r="N383" s="63"/>
      <c r="O383" s="5"/>
      <c r="P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36"/>
      <c r="K384" s="5"/>
      <c r="L384" s="5"/>
      <c r="M384" s="5"/>
      <c r="N384" s="63"/>
      <c r="O384" s="5"/>
      <c r="P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36"/>
      <c r="K385" s="5"/>
      <c r="L385" s="5"/>
      <c r="M385" s="5"/>
      <c r="N385" s="63"/>
      <c r="O385" s="5"/>
      <c r="P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36"/>
      <c r="K386" s="5"/>
      <c r="L386" s="5"/>
      <c r="M386" s="5"/>
      <c r="N386" s="63"/>
      <c r="O386" s="5"/>
      <c r="P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36"/>
      <c r="K387" s="5"/>
      <c r="L387" s="5"/>
      <c r="M387" s="5"/>
      <c r="N387" s="63"/>
      <c r="O387" s="5"/>
      <c r="P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36"/>
      <c r="K388" s="5"/>
      <c r="L388" s="5"/>
      <c r="M388" s="5"/>
      <c r="N388" s="63"/>
      <c r="O388" s="5"/>
      <c r="P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36"/>
      <c r="K389" s="5"/>
      <c r="L389" s="5"/>
      <c r="M389" s="5"/>
      <c r="N389" s="63"/>
      <c r="O389" s="5"/>
      <c r="P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36"/>
      <c r="K390" s="5"/>
      <c r="L390" s="5"/>
      <c r="M390" s="5"/>
      <c r="N390" s="63"/>
      <c r="O390" s="5"/>
      <c r="P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36"/>
      <c r="K391" s="5"/>
      <c r="L391" s="5"/>
      <c r="M391" s="5"/>
      <c r="N391" s="63"/>
      <c r="O391" s="5"/>
      <c r="P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36"/>
      <c r="K392" s="5"/>
      <c r="L392" s="5"/>
      <c r="M392" s="5"/>
      <c r="N392" s="63"/>
      <c r="O392" s="5"/>
      <c r="P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36"/>
      <c r="K393" s="5"/>
      <c r="L393" s="5"/>
      <c r="M393" s="5"/>
      <c r="N393" s="63"/>
      <c r="O393" s="5"/>
      <c r="P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36"/>
      <c r="K394" s="5"/>
      <c r="L394" s="5"/>
      <c r="M394" s="5"/>
      <c r="N394" s="63"/>
      <c r="O394" s="5"/>
      <c r="P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36"/>
      <c r="K395" s="5"/>
      <c r="L395" s="5"/>
      <c r="M395" s="5"/>
      <c r="N395" s="63"/>
      <c r="O395" s="5"/>
      <c r="P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36"/>
      <c r="K396" s="5"/>
      <c r="L396" s="5"/>
      <c r="M396" s="5"/>
      <c r="N396" s="63"/>
      <c r="O396" s="5"/>
      <c r="P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36"/>
      <c r="K397" s="5"/>
      <c r="L397" s="5"/>
      <c r="M397" s="5"/>
      <c r="N397" s="63"/>
      <c r="O397" s="5"/>
      <c r="P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36"/>
      <c r="K398" s="5"/>
      <c r="L398" s="5"/>
      <c r="M398" s="5"/>
      <c r="N398" s="63"/>
      <c r="O398" s="5"/>
      <c r="P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36"/>
      <c r="K399" s="5"/>
      <c r="L399" s="5"/>
      <c r="M399" s="5"/>
      <c r="N399" s="63"/>
      <c r="O399" s="5"/>
      <c r="P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36"/>
      <c r="K400" s="5"/>
      <c r="L400" s="5"/>
      <c r="M400" s="5"/>
      <c r="N400" s="63"/>
      <c r="O400" s="5"/>
      <c r="P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36"/>
      <c r="K401" s="5"/>
      <c r="L401" s="5"/>
      <c r="M401" s="5"/>
      <c r="N401" s="63"/>
      <c r="O401" s="5"/>
      <c r="P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36"/>
      <c r="K402" s="5"/>
      <c r="L402" s="5"/>
      <c r="M402" s="5"/>
      <c r="N402" s="63"/>
      <c r="O402" s="5"/>
      <c r="P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36"/>
      <c r="K403" s="5"/>
      <c r="L403" s="5"/>
      <c r="M403" s="5"/>
      <c r="N403" s="63"/>
      <c r="O403" s="5"/>
      <c r="P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36"/>
      <c r="K404" s="5"/>
      <c r="L404" s="5"/>
      <c r="M404" s="5"/>
      <c r="N404" s="63"/>
      <c r="O404" s="5"/>
      <c r="P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36"/>
      <c r="K405" s="5"/>
      <c r="L405" s="5"/>
      <c r="M405" s="5"/>
      <c r="N405" s="63"/>
      <c r="O405" s="5"/>
      <c r="P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36"/>
      <c r="K406" s="5"/>
      <c r="L406" s="5"/>
      <c r="M406" s="5"/>
      <c r="N406" s="63"/>
      <c r="O406" s="5"/>
      <c r="P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36"/>
      <c r="K407" s="5"/>
      <c r="L407" s="5"/>
      <c r="M407" s="5"/>
      <c r="N407" s="63"/>
      <c r="O407" s="5"/>
      <c r="P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36"/>
      <c r="K408" s="5"/>
      <c r="L408" s="5"/>
      <c r="M408" s="5"/>
      <c r="N408" s="63"/>
      <c r="O408" s="5"/>
      <c r="P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36"/>
      <c r="K409" s="5"/>
      <c r="L409" s="5"/>
      <c r="M409" s="5"/>
      <c r="N409" s="63"/>
      <c r="O409" s="5"/>
      <c r="P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36"/>
      <c r="K410" s="5"/>
      <c r="L410" s="5"/>
      <c r="M410" s="5"/>
      <c r="N410" s="63"/>
      <c r="O410" s="5"/>
      <c r="P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36"/>
      <c r="K411" s="5"/>
      <c r="L411" s="5"/>
      <c r="M411" s="5"/>
      <c r="N411" s="63"/>
      <c r="O411" s="5"/>
      <c r="P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36"/>
      <c r="K412" s="5"/>
      <c r="L412" s="5"/>
      <c r="M412" s="5"/>
      <c r="N412" s="63"/>
      <c r="O412" s="5"/>
      <c r="P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36"/>
      <c r="K413" s="5"/>
      <c r="L413" s="5"/>
      <c r="M413" s="5"/>
      <c r="N413" s="63"/>
      <c r="O413" s="5"/>
      <c r="P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36"/>
      <c r="K414" s="5"/>
      <c r="L414" s="5"/>
      <c r="M414" s="5"/>
      <c r="N414" s="63"/>
      <c r="O414" s="5"/>
      <c r="P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36"/>
      <c r="K415" s="5"/>
      <c r="L415" s="5"/>
      <c r="M415" s="5"/>
      <c r="N415" s="63"/>
      <c r="O415" s="5"/>
      <c r="P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36"/>
      <c r="K416" s="5"/>
      <c r="L416" s="5"/>
      <c r="M416" s="5"/>
      <c r="N416" s="63"/>
      <c r="O416" s="5"/>
      <c r="P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36"/>
      <c r="K417" s="5"/>
      <c r="L417" s="5"/>
      <c r="M417" s="5"/>
      <c r="N417" s="63"/>
      <c r="O417" s="5"/>
      <c r="P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36"/>
      <c r="K418" s="5"/>
      <c r="L418" s="5"/>
      <c r="M418" s="5"/>
      <c r="N418" s="63"/>
      <c r="O418" s="5"/>
      <c r="P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36"/>
      <c r="K419" s="5"/>
      <c r="L419" s="5"/>
      <c r="M419" s="5"/>
      <c r="N419" s="63"/>
      <c r="O419" s="5"/>
      <c r="P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36"/>
      <c r="K420" s="5"/>
      <c r="L420" s="5"/>
      <c r="M420" s="5"/>
      <c r="N420" s="63"/>
      <c r="O420" s="5"/>
      <c r="P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36"/>
      <c r="K421" s="5"/>
      <c r="L421" s="5"/>
      <c r="M421" s="5"/>
      <c r="N421" s="63"/>
      <c r="O421" s="5"/>
      <c r="P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36"/>
      <c r="K422" s="5"/>
      <c r="L422" s="5"/>
      <c r="M422" s="5"/>
      <c r="N422" s="63"/>
      <c r="O422" s="5"/>
      <c r="P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36"/>
      <c r="K423" s="5"/>
      <c r="L423" s="5"/>
      <c r="M423" s="5"/>
      <c r="N423" s="63"/>
      <c r="O423" s="5"/>
      <c r="P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36"/>
      <c r="K424" s="5"/>
      <c r="L424" s="5"/>
      <c r="M424" s="5"/>
      <c r="N424" s="63"/>
      <c r="O424" s="5"/>
      <c r="P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36"/>
      <c r="K425" s="5"/>
      <c r="L425" s="5"/>
      <c r="M425" s="5"/>
      <c r="N425" s="63"/>
      <c r="O425" s="5"/>
      <c r="P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36"/>
      <c r="K426" s="5"/>
      <c r="L426" s="5"/>
      <c r="M426" s="5"/>
      <c r="N426" s="63"/>
      <c r="O426" s="5"/>
      <c r="P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36"/>
      <c r="K427" s="5"/>
      <c r="L427" s="5"/>
      <c r="M427" s="5"/>
      <c r="N427" s="63"/>
      <c r="O427" s="5"/>
      <c r="P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36"/>
      <c r="K428" s="5"/>
      <c r="L428" s="5"/>
      <c r="M428" s="5"/>
      <c r="N428" s="63"/>
      <c r="O428" s="5"/>
      <c r="P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36"/>
      <c r="K429" s="5"/>
      <c r="L429" s="5"/>
      <c r="M429" s="5"/>
      <c r="N429" s="63"/>
      <c r="O429" s="5"/>
      <c r="P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36"/>
      <c r="K430" s="5"/>
      <c r="L430" s="5"/>
      <c r="M430" s="5"/>
      <c r="N430" s="63"/>
      <c r="O430" s="5"/>
      <c r="P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36"/>
      <c r="K431" s="5"/>
      <c r="L431" s="5"/>
      <c r="M431" s="5"/>
      <c r="N431" s="63"/>
      <c r="O431" s="5"/>
      <c r="P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36"/>
      <c r="K432" s="5"/>
      <c r="L432" s="5"/>
      <c r="M432" s="5"/>
      <c r="N432" s="63"/>
      <c r="O432" s="5"/>
      <c r="P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36"/>
      <c r="K433" s="5"/>
      <c r="L433" s="5"/>
      <c r="M433" s="5"/>
      <c r="N433" s="63"/>
      <c r="O433" s="5"/>
      <c r="P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36"/>
      <c r="K434" s="5"/>
      <c r="L434" s="5"/>
      <c r="M434" s="5"/>
      <c r="N434" s="63"/>
      <c r="O434" s="5"/>
      <c r="P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36"/>
      <c r="K435" s="5"/>
      <c r="L435" s="5"/>
      <c r="M435" s="5"/>
      <c r="N435" s="63"/>
      <c r="O435" s="5"/>
      <c r="P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36"/>
      <c r="K436" s="5"/>
      <c r="L436" s="5"/>
      <c r="M436" s="5"/>
      <c r="N436" s="63"/>
      <c r="O436" s="5"/>
      <c r="P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36"/>
      <c r="K437" s="5"/>
      <c r="L437" s="5"/>
      <c r="M437" s="5"/>
      <c r="N437" s="63"/>
      <c r="O437" s="5"/>
      <c r="P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36"/>
      <c r="K438" s="5"/>
      <c r="L438" s="5"/>
      <c r="M438" s="5"/>
      <c r="N438" s="63"/>
      <c r="O438" s="5"/>
      <c r="P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36"/>
      <c r="K439" s="5"/>
      <c r="L439" s="5"/>
      <c r="M439" s="5"/>
      <c r="N439" s="63"/>
      <c r="O439" s="5"/>
      <c r="P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36"/>
      <c r="K440" s="5"/>
      <c r="L440" s="5"/>
      <c r="M440" s="5"/>
      <c r="N440" s="63"/>
      <c r="O440" s="5"/>
      <c r="P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36"/>
      <c r="K441" s="5"/>
      <c r="L441" s="5"/>
      <c r="M441" s="5"/>
      <c r="N441" s="63"/>
      <c r="O441" s="5"/>
      <c r="P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36"/>
      <c r="K442" s="5"/>
      <c r="L442" s="5"/>
      <c r="M442" s="5"/>
      <c r="N442" s="63"/>
      <c r="O442" s="5"/>
      <c r="P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36"/>
      <c r="K443" s="5"/>
      <c r="L443" s="5"/>
      <c r="M443" s="5"/>
      <c r="N443" s="63"/>
      <c r="O443" s="5"/>
      <c r="P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36"/>
      <c r="K444" s="5"/>
      <c r="L444" s="5"/>
      <c r="M444" s="5"/>
      <c r="N444" s="63"/>
      <c r="O444" s="5"/>
      <c r="P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36"/>
      <c r="K445" s="5"/>
      <c r="L445" s="5"/>
      <c r="M445" s="5"/>
      <c r="N445" s="63"/>
      <c r="O445" s="5"/>
      <c r="P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36"/>
      <c r="K446" s="5"/>
      <c r="L446" s="5"/>
      <c r="M446" s="5"/>
      <c r="N446" s="63"/>
      <c r="O446" s="5"/>
      <c r="P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36"/>
      <c r="K447" s="5"/>
      <c r="L447" s="5"/>
      <c r="M447" s="5"/>
      <c r="N447" s="63"/>
      <c r="O447" s="5"/>
      <c r="P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36"/>
      <c r="K448" s="5"/>
      <c r="L448" s="5"/>
      <c r="M448" s="5"/>
      <c r="N448" s="63"/>
      <c r="O448" s="5"/>
      <c r="P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36"/>
      <c r="K449" s="5"/>
      <c r="L449" s="5"/>
      <c r="M449" s="5"/>
      <c r="N449" s="63"/>
      <c r="O449" s="5"/>
      <c r="P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36"/>
      <c r="K450" s="5"/>
      <c r="L450" s="5"/>
      <c r="M450" s="5"/>
      <c r="N450" s="63"/>
      <c r="O450" s="5"/>
      <c r="P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36"/>
      <c r="K451" s="5"/>
      <c r="L451" s="5"/>
      <c r="M451" s="5"/>
      <c r="N451" s="63"/>
      <c r="O451" s="5"/>
      <c r="P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36"/>
      <c r="K452" s="5"/>
      <c r="L452" s="5"/>
      <c r="M452" s="5"/>
      <c r="N452" s="63"/>
      <c r="O452" s="5"/>
      <c r="P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36"/>
      <c r="K453" s="5"/>
      <c r="L453" s="5"/>
      <c r="M453" s="5"/>
      <c r="N453" s="63"/>
      <c r="O453" s="5"/>
      <c r="P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36"/>
      <c r="K454" s="5"/>
      <c r="L454" s="5"/>
      <c r="M454" s="5"/>
      <c r="N454" s="63"/>
      <c r="O454" s="5"/>
      <c r="P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36"/>
      <c r="K455" s="5"/>
      <c r="L455" s="5"/>
      <c r="M455" s="5"/>
      <c r="N455" s="63"/>
      <c r="O455" s="5"/>
      <c r="P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36"/>
      <c r="K456" s="5"/>
      <c r="L456" s="5"/>
      <c r="M456" s="5"/>
      <c r="N456" s="63"/>
      <c r="O456" s="5"/>
      <c r="P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36"/>
      <c r="K457" s="5"/>
      <c r="L457" s="5"/>
      <c r="M457" s="5"/>
      <c r="N457" s="63"/>
      <c r="O457" s="5"/>
      <c r="P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36"/>
      <c r="K458" s="5"/>
      <c r="L458" s="5"/>
      <c r="M458" s="5"/>
      <c r="N458" s="63"/>
      <c r="O458" s="5"/>
      <c r="P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36"/>
      <c r="K459" s="5"/>
      <c r="L459" s="5"/>
      <c r="M459" s="5"/>
      <c r="N459" s="63"/>
      <c r="O459" s="5"/>
      <c r="P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36"/>
      <c r="K460" s="5"/>
      <c r="L460" s="5"/>
      <c r="M460" s="5"/>
      <c r="N460" s="63"/>
      <c r="O460" s="5"/>
      <c r="P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36"/>
      <c r="K461" s="5"/>
      <c r="L461" s="5"/>
      <c r="M461" s="5"/>
      <c r="N461" s="63"/>
      <c r="O461" s="5"/>
      <c r="P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36"/>
      <c r="K462" s="5"/>
      <c r="L462" s="5"/>
      <c r="M462" s="5"/>
      <c r="N462" s="63"/>
      <c r="O462" s="5"/>
      <c r="P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36"/>
      <c r="K463" s="5"/>
      <c r="L463" s="5"/>
      <c r="M463" s="5"/>
      <c r="N463" s="63"/>
      <c r="O463" s="5"/>
      <c r="P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36"/>
      <c r="K464" s="5"/>
      <c r="L464" s="5"/>
      <c r="M464" s="5"/>
      <c r="N464" s="63"/>
      <c r="O464" s="5"/>
      <c r="P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36"/>
      <c r="K465" s="5"/>
      <c r="L465" s="5"/>
      <c r="M465" s="5"/>
      <c r="N465" s="63"/>
      <c r="O465" s="5"/>
      <c r="P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36"/>
      <c r="K466" s="5"/>
      <c r="L466" s="5"/>
      <c r="M466" s="5"/>
      <c r="N466" s="63"/>
      <c r="O466" s="5"/>
      <c r="P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36"/>
      <c r="K467" s="5"/>
      <c r="L467" s="5"/>
      <c r="M467" s="5"/>
      <c r="N467" s="63"/>
      <c r="O467" s="5"/>
      <c r="P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36"/>
      <c r="K468" s="5"/>
      <c r="L468" s="5"/>
      <c r="M468" s="5"/>
      <c r="N468" s="63"/>
      <c r="O468" s="5"/>
      <c r="P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36"/>
      <c r="K469" s="5"/>
      <c r="L469" s="5"/>
      <c r="M469" s="5"/>
      <c r="N469" s="63"/>
      <c r="O469" s="5"/>
      <c r="P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36"/>
      <c r="K470" s="5"/>
      <c r="L470" s="5"/>
      <c r="M470" s="5"/>
      <c r="N470" s="63"/>
      <c r="O470" s="5"/>
      <c r="P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36"/>
      <c r="K471" s="5"/>
      <c r="L471" s="5"/>
      <c r="M471" s="5"/>
      <c r="N471" s="63"/>
      <c r="O471" s="5"/>
      <c r="P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36"/>
      <c r="K472" s="5"/>
      <c r="L472" s="5"/>
      <c r="M472" s="5"/>
      <c r="N472" s="63"/>
      <c r="O472" s="5"/>
      <c r="P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36"/>
      <c r="K473" s="5"/>
      <c r="L473" s="5"/>
      <c r="M473" s="5"/>
      <c r="N473" s="63"/>
      <c r="O473" s="5"/>
      <c r="P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36"/>
      <c r="K474" s="5"/>
      <c r="L474" s="5"/>
      <c r="M474" s="5"/>
      <c r="N474" s="63"/>
      <c r="O474" s="5"/>
      <c r="P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36"/>
      <c r="K475" s="5"/>
      <c r="L475" s="5"/>
      <c r="M475" s="5"/>
      <c r="N475" s="63"/>
      <c r="O475" s="5"/>
      <c r="P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36"/>
      <c r="K476" s="5"/>
      <c r="L476" s="5"/>
      <c r="M476" s="5"/>
      <c r="N476" s="63"/>
      <c r="O476" s="5"/>
      <c r="P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36"/>
      <c r="K477" s="5"/>
      <c r="L477" s="5"/>
      <c r="M477" s="5"/>
      <c r="N477" s="63"/>
      <c r="O477" s="5"/>
      <c r="P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36"/>
      <c r="K478" s="5"/>
      <c r="L478" s="5"/>
      <c r="M478" s="5"/>
      <c r="N478" s="63"/>
      <c r="O478" s="5"/>
      <c r="P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36"/>
      <c r="K479" s="5"/>
      <c r="L479" s="5"/>
      <c r="M479" s="5"/>
      <c r="N479" s="63"/>
      <c r="O479" s="5"/>
      <c r="P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36"/>
      <c r="K480" s="5"/>
      <c r="L480" s="5"/>
      <c r="M480" s="5"/>
      <c r="N480" s="63"/>
      <c r="O480" s="5"/>
      <c r="P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36"/>
      <c r="K481" s="5"/>
      <c r="L481" s="5"/>
      <c r="M481" s="5"/>
      <c r="N481" s="63"/>
      <c r="O481" s="5"/>
      <c r="P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36"/>
      <c r="K482" s="5"/>
      <c r="L482" s="5"/>
      <c r="M482" s="5"/>
      <c r="N482" s="63"/>
      <c r="O482" s="5"/>
      <c r="P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36"/>
      <c r="K483" s="5"/>
      <c r="L483" s="5"/>
      <c r="M483" s="5"/>
      <c r="N483" s="63"/>
      <c r="O483" s="5"/>
      <c r="P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36"/>
      <c r="K484" s="5"/>
      <c r="L484" s="5"/>
      <c r="M484" s="5"/>
      <c r="N484" s="63"/>
      <c r="O484" s="5"/>
      <c r="P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36"/>
      <c r="K485" s="5"/>
      <c r="L485" s="5"/>
      <c r="M485" s="5"/>
      <c r="N485" s="63"/>
      <c r="O485" s="5"/>
      <c r="P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36"/>
      <c r="K486" s="5"/>
      <c r="L486" s="5"/>
      <c r="M486" s="5"/>
      <c r="N486" s="63"/>
      <c r="O486" s="5"/>
      <c r="P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36"/>
      <c r="K487" s="5"/>
      <c r="L487" s="5"/>
      <c r="M487" s="5"/>
      <c r="N487" s="63"/>
      <c r="O487" s="5"/>
      <c r="P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36"/>
      <c r="K488" s="5"/>
      <c r="L488" s="5"/>
      <c r="M488" s="5"/>
      <c r="N488" s="63"/>
      <c r="O488" s="5"/>
      <c r="P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36"/>
      <c r="K489" s="5"/>
      <c r="L489" s="5"/>
      <c r="M489" s="5"/>
      <c r="N489" s="63"/>
      <c r="O489" s="5"/>
      <c r="P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36"/>
      <c r="K490" s="5"/>
      <c r="L490" s="5"/>
      <c r="M490" s="5"/>
      <c r="N490" s="63"/>
      <c r="O490" s="5"/>
      <c r="P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36"/>
      <c r="K491" s="5"/>
      <c r="L491" s="5"/>
      <c r="M491" s="5"/>
      <c r="N491" s="63"/>
      <c r="O491" s="5"/>
      <c r="P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36"/>
      <c r="K492" s="5"/>
      <c r="L492" s="5"/>
      <c r="M492" s="5"/>
      <c r="N492" s="63"/>
      <c r="O492" s="5"/>
      <c r="P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36"/>
      <c r="K493" s="5"/>
      <c r="L493" s="5"/>
      <c r="M493" s="5"/>
      <c r="N493" s="63"/>
      <c r="O493" s="5"/>
      <c r="P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36"/>
      <c r="K494" s="5"/>
      <c r="L494" s="5"/>
      <c r="M494" s="5"/>
      <c r="N494" s="63"/>
      <c r="O494" s="5"/>
      <c r="P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36"/>
      <c r="K495" s="5"/>
      <c r="L495" s="5"/>
      <c r="M495" s="5"/>
      <c r="N495" s="63"/>
      <c r="O495" s="5"/>
      <c r="P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36"/>
      <c r="K496" s="5"/>
      <c r="L496" s="5"/>
      <c r="M496" s="5"/>
      <c r="N496" s="63"/>
      <c r="O496" s="5"/>
      <c r="P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36"/>
      <c r="K497" s="5"/>
      <c r="L497" s="5"/>
      <c r="M497" s="5"/>
      <c r="N497" s="63"/>
      <c r="O497" s="5"/>
      <c r="P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36"/>
      <c r="K498" s="5"/>
      <c r="L498" s="5"/>
      <c r="M498" s="5"/>
      <c r="N498" s="63"/>
      <c r="O498" s="5"/>
      <c r="P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36"/>
      <c r="K499" s="5"/>
      <c r="L499" s="5"/>
      <c r="M499" s="5"/>
      <c r="N499" s="63"/>
      <c r="O499" s="5"/>
      <c r="P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36"/>
      <c r="K500" s="5"/>
      <c r="L500" s="5"/>
      <c r="M500" s="5"/>
      <c r="N500" s="63"/>
      <c r="O500" s="5"/>
      <c r="P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36"/>
      <c r="K501" s="5"/>
      <c r="L501" s="5"/>
      <c r="M501" s="5"/>
      <c r="N501" s="63"/>
      <c r="O501" s="5"/>
      <c r="P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36"/>
      <c r="K502" s="5"/>
      <c r="L502" s="5"/>
      <c r="M502" s="5"/>
      <c r="N502" s="63"/>
      <c r="O502" s="5"/>
      <c r="P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36"/>
      <c r="K503" s="5"/>
      <c r="L503" s="5"/>
      <c r="M503" s="5"/>
      <c r="N503" s="63"/>
      <c r="O503" s="5"/>
      <c r="P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36"/>
      <c r="K504" s="5"/>
      <c r="L504" s="5"/>
      <c r="M504" s="5"/>
      <c r="N504" s="63"/>
      <c r="O504" s="5"/>
      <c r="P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36"/>
      <c r="K505" s="5"/>
      <c r="L505" s="5"/>
      <c r="M505" s="5"/>
      <c r="N505" s="63"/>
      <c r="O505" s="5"/>
      <c r="P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36"/>
      <c r="K506" s="5"/>
      <c r="L506" s="5"/>
      <c r="M506" s="5"/>
      <c r="N506" s="63"/>
      <c r="O506" s="5"/>
      <c r="P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36"/>
      <c r="K507" s="5"/>
      <c r="L507" s="5"/>
      <c r="M507" s="5"/>
      <c r="N507" s="63"/>
      <c r="O507" s="5"/>
      <c r="P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36"/>
      <c r="K508" s="5"/>
      <c r="L508" s="5"/>
      <c r="M508" s="5"/>
      <c r="N508" s="63"/>
      <c r="O508" s="5"/>
      <c r="P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36"/>
      <c r="K509" s="5"/>
      <c r="L509" s="5"/>
      <c r="M509" s="5"/>
      <c r="N509" s="63"/>
      <c r="O509" s="5"/>
      <c r="P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36"/>
      <c r="K510" s="5"/>
      <c r="L510" s="5"/>
      <c r="M510" s="5"/>
      <c r="N510" s="63"/>
      <c r="O510" s="5"/>
      <c r="P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36"/>
      <c r="K511" s="5"/>
      <c r="L511" s="5"/>
      <c r="M511" s="5"/>
      <c r="N511" s="63"/>
      <c r="O511" s="5"/>
      <c r="P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36"/>
      <c r="K512" s="5"/>
      <c r="L512" s="5"/>
      <c r="M512" s="5"/>
      <c r="N512" s="63"/>
      <c r="O512" s="5"/>
      <c r="P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36"/>
      <c r="K513" s="5"/>
      <c r="L513" s="5"/>
      <c r="M513" s="5"/>
      <c r="N513" s="63"/>
      <c r="O513" s="5"/>
      <c r="P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36"/>
      <c r="K514" s="5"/>
      <c r="L514" s="5"/>
      <c r="M514" s="5"/>
      <c r="N514" s="63"/>
      <c r="O514" s="5"/>
      <c r="P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36"/>
      <c r="K515" s="5"/>
      <c r="L515" s="5"/>
      <c r="M515" s="5"/>
      <c r="N515" s="63"/>
      <c r="O515" s="5"/>
      <c r="P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36"/>
      <c r="K516" s="5"/>
      <c r="L516" s="5"/>
      <c r="M516" s="5"/>
      <c r="N516" s="63"/>
      <c r="O516" s="5"/>
      <c r="P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36"/>
      <c r="K517" s="5"/>
      <c r="L517" s="5"/>
      <c r="M517" s="5"/>
      <c r="N517" s="63"/>
      <c r="O517" s="5"/>
      <c r="P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36"/>
      <c r="K518" s="5"/>
      <c r="L518" s="5"/>
      <c r="M518" s="5"/>
      <c r="N518" s="63"/>
      <c r="O518" s="5"/>
      <c r="P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36"/>
      <c r="K519" s="5"/>
      <c r="L519" s="5"/>
      <c r="M519" s="5"/>
      <c r="N519" s="63"/>
      <c r="O519" s="5"/>
      <c r="P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36"/>
      <c r="K520" s="5"/>
      <c r="L520" s="5"/>
      <c r="M520" s="5"/>
      <c r="N520" s="63"/>
      <c r="O520" s="5"/>
      <c r="P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36"/>
      <c r="K521" s="5"/>
      <c r="L521" s="5"/>
      <c r="M521" s="5"/>
      <c r="N521" s="63"/>
      <c r="O521" s="5"/>
      <c r="P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36"/>
      <c r="K522" s="5"/>
      <c r="L522" s="5"/>
      <c r="M522" s="5"/>
      <c r="N522" s="63"/>
      <c r="O522" s="5"/>
      <c r="P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36"/>
      <c r="K523" s="5"/>
      <c r="L523" s="5"/>
      <c r="M523" s="5"/>
      <c r="N523" s="63"/>
      <c r="O523" s="5"/>
      <c r="P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36"/>
      <c r="K524" s="5"/>
      <c r="L524" s="5"/>
      <c r="M524" s="5"/>
      <c r="N524" s="63"/>
      <c r="O524" s="5"/>
      <c r="P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36"/>
      <c r="K525" s="5"/>
      <c r="L525" s="5"/>
      <c r="M525" s="5"/>
      <c r="N525" s="63"/>
      <c r="O525" s="5"/>
      <c r="P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36"/>
      <c r="K526" s="5"/>
      <c r="L526" s="5"/>
      <c r="M526" s="5"/>
      <c r="N526" s="63"/>
      <c r="O526" s="5"/>
      <c r="P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36"/>
      <c r="K527" s="5"/>
      <c r="L527" s="5"/>
      <c r="M527" s="5"/>
      <c r="N527" s="63"/>
      <c r="O527" s="5"/>
      <c r="P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36"/>
      <c r="K528" s="5"/>
      <c r="L528" s="5"/>
      <c r="M528" s="5"/>
      <c r="N528" s="63"/>
      <c r="O528" s="5"/>
      <c r="P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36"/>
      <c r="K529" s="5"/>
      <c r="L529" s="5"/>
      <c r="M529" s="5"/>
      <c r="N529" s="63"/>
      <c r="O529" s="5"/>
      <c r="P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36"/>
      <c r="K530" s="5"/>
      <c r="L530" s="5"/>
      <c r="M530" s="5"/>
      <c r="N530" s="63"/>
      <c r="O530" s="5"/>
      <c r="P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36"/>
      <c r="K531" s="5"/>
      <c r="L531" s="5"/>
      <c r="M531" s="5"/>
      <c r="N531" s="63"/>
      <c r="O531" s="5"/>
      <c r="P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36"/>
      <c r="K532" s="5"/>
      <c r="L532" s="5"/>
      <c r="M532" s="5"/>
      <c r="N532" s="63"/>
      <c r="O532" s="5"/>
      <c r="P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36"/>
      <c r="K533" s="5"/>
      <c r="L533" s="5"/>
      <c r="M533" s="5"/>
      <c r="N533" s="63"/>
      <c r="O533" s="5"/>
      <c r="P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36"/>
      <c r="K534" s="5"/>
      <c r="L534" s="5"/>
      <c r="M534" s="5"/>
      <c r="N534" s="63"/>
      <c r="O534" s="5"/>
      <c r="P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36"/>
      <c r="K535" s="5"/>
      <c r="L535" s="5"/>
      <c r="M535" s="5"/>
      <c r="N535" s="63"/>
      <c r="O535" s="5"/>
      <c r="P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36"/>
      <c r="K536" s="5"/>
      <c r="L536" s="5"/>
      <c r="M536" s="5"/>
      <c r="N536" s="63"/>
      <c r="O536" s="5"/>
      <c r="P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36"/>
      <c r="K537" s="5"/>
      <c r="L537" s="5"/>
      <c r="M537" s="5"/>
      <c r="N537" s="63"/>
      <c r="O537" s="5"/>
      <c r="P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36"/>
      <c r="K538" s="5"/>
      <c r="L538" s="5"/>
      <c r="M538" s="5"/>
      <c r="N538" s="63"/>
      <c r="O538" s="5"/>
      <c r="P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36"/>
      <c r="K539" s="5"/>
      <c r="L539" s="5"/>
      <c r="M539" s="5"/>
      <c r="N539" s="63"/>
      <c r="O539" s="5"/>
      <c r="P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36"/>
      <c r="K540" s="5"/>
      <c r="L540" s="5"/>
      <c r="M540" s="5"/>
      <c r="N540" s="63"/>
      <c r="O540" s="5"/>
      <c r="P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36"/>
      <c r="K541" s="5"/>
      <c r="L541" s="5"/>
      <c r="M541" s="5"/>
      <c r="N541" s="63"/>
      <c r="O541" s="5"/>
      <c r="P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36"/>
      <c r="K542" s="5"/>
      <c r="L542" s="5"/>
      <c r="M542" s="5"/>
      <c r="N542" s="63"/>
      <c r="O542" s="5"/>
      <c r="P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36"/>
      <c r="K543" s="5"/>
      <c r="L543" s="5"/>
      <c r="M543" s="5"/>
      <c r="N543" s="63"/>
      <c r="O543" s="5"/>
      <c r="P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36"/>
      <c r="K544" s="5"/>
      <c r="L544" s="5"/>
      <c r="M544" s="5"/>
      <c r="N544" s="63"/>
      <c r="O544" s="5"/>
      <c r="P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36"/>
      <c r="K545" s="5"/>
      <c r="L545" s="5"/>
      <c r="M545" s="5"/>
      <c r="N545" s="63"/>
      <c r="O545" s="5"/>
      <c r="P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36"/>
      <c r="K546" s="5"/>
      <c r="L546" s="5"/>
      <c r="M546" s="5"/>
      <c r="N546" s="63"/>
      <c r="O546" s="5"/>
      <c r="P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36"/>
      <c r="K547" s="5"/>
      <c r="L547" s="5"/>
      <c r="M547" s="5"/>
      <c r="N547" s="63"/>
      <c r="O547" s="5"/>
      <c r="P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36"/>
      <c r="K548" s="5"/>
      <c r="L548" s="5"/>
      <c r="M548" s="5"/>
      <c r="N548" s="63"/>
      <c r="O548" s="5"/>
      <c r="P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36"/>
      <c r="K549" s="5"/>
      <c r="L549" s="5"/>
      <c r="M549" s="5"/>
      <c r="N549" s="63"/>
      <c r="O549" s="5"/>
      <c r="P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36"/>
      <c r="K550" s="5"/>
      <c r="L550" s="5"/>
      <c r="M550" s="5"/>
      <c r="N550" s="63"/>
      <c r="O550" s="5"/>
      <c r="P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36"/>
      <c r="K551" s="5"/>
      <c r="L551" s="5"/>
      <c r="M551" s="5"/>
      <c r="N551" s="63"/>
      <c r="O551" s="5"/>
      <c r="P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36"/>
      <c r="K552" s="5"/>
      <c r="L552" s="5"/>
      <c r="M552" s="5"/>
      <c r="N552" s="63"/>
      <c r="O552" s="5"/>
      <c r="P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36"/>
      <c r="K553" s="5"/>
      <c r="L553" s="5"/>
      <c r="M553" s="5"/>
      <c r="N553" s="63"/>
      <c r="O553" s="5"/>
      <c r="P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36"/>
      <c r="K554" s="5"/>
      <c r="L554" s="5"/>
      <c r="M554" s="5"/>
      <c r="N554" s="63"/>
      <c r="O554" s="5"/>
      <c r="P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36"/>
      <c r="K555" s="5"/>
      <c r="L555" s="5"/>
      <c r="M555" s="5"/>
      <c r="N555" s="63"/>
      <c r="O555" s="5"/>
      <c r="P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36"/>
      <c r="K556" s="5"/>
      <c r="L556" s="5"/>
      <c r="M556" s="5"/>
      <c r="N556" s="63"/>
      <c r="O556" s="5"/>
      <c r="P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36"/>
      <c r="K557" s="5"/>
      <c r="L557" s="5"/>
      <c r="M557" s="5"/>
      <c r="N557" s="63"/>
      <c r="O557" s="5"/>
      <c r="P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36"/>
      <c r="K558" s="5"/>
      <c r="L558" s="5"/>
      <c r="M558" s="5"/>
      <c r="N558" s="63"/>
      <c r="O558" s="5"/>
      <c r="P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36"/>
      <c r="K559" s="5"/>
      <c r="L559" s="5"/>
      <c r="M559" s="5"/>
      <c r="N559" s="63"/>
      <c r="O559" s="5"/>
      <c r="P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36"/>
      <c r="K560" s="5"/>
      <c r="L560" s="5"/>
      <c r="M560" s="5"/>
      <c r="N560" s="63"/>
      <c r="O560" s="5"/>
      <c r="P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36"/>
      <c r="K561" s="5"/>
      <c r="L561" s="5"/>
      <c r="M561" s="5"/>
      <c r="N561" s="63"/>
      <c r="O561" s="5"/>
      <c r="P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36"/>
      <c r="K562" s="5"/>
      <c r="L562" s="5"/>
      <c r="M562" s="5"/>
      <c r="N562" s="63"/>
      <c r="O562" s="5"/>
      <c r="P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36"/>
      <c r="K563" s="5"/>
      <c r="L563" s="5"/>
      <c r="M563" s="5"/>
      <c r="N563" s="63"/>
      <c r="O563" s="5"/>
      <c r="P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36"/>
      <c r="K564" s="5"/>
      <c r="L564" s="5"/>
      <c r="M564" s="5"/>
      <c r="N564" s="63"/>
      <c r="O564" s="5"/>
      <c r="P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36"/>
      <c r="K565" s="5"/>
      <c r="L565" s="5"/>
      <c r="M565" s="5"/>
      <c r="N565" s="63"/>
      <c r="O565" s="5"/>
      <c r="P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36"/>
      <c r="K566" s="5"/>
      <c r="L566" s="5"/>
      <c r="M566" s="5"/>
      <c r="N566" s="63"/>
      <c r="O566" s="5"/>
      <c r="P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36"/>
      <c r="K567" s="5"/>
      <c r="L567" s="5"/>
      <c r="M567" s="5"/>
      <c r="N567" s="63"/>
      <c r="O567" s="5"/>
      <c r="P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36"/>
      <c r="K568" s="5"/>
      <c r="L568" s="5"/>
      <c r="M568" s="5"/>
      <c r="N568" s="63"/>
      <c r="O568" s="5"/>
      <c r="P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36"/>
      <c r="K569" s="5"/>
      <c r="L569" s="5"/>
      <c r="M569" s="5"/>
      <c r="N569" s="63"/>
      <c r="O569" s="5"/>
      <c r="P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36"/>
      <c r="K570" s="5"/>
      <c r="L570" s="5"/>
      <c r="M570" s="5"/>
      <c r="N570" s="63"/>
      <c r="O570" s="5"/>
      <c r="P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36"/>
      <c r="K571" s="5"/>
      <c r="L571" s="5"/>
      <c r="M571" s="5"/>
      <c r="N571" s="63"/>
      <c r="O571" s="5"/>
      <c r="P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36"/>
      <c r="K572" s="5"/>
      <c r="L572" s="5"/>
      <c r="M572" s="5"/>
      <c r="N572" s="63"/>
      <c r="O572" s="5"/>
      <c r="P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36"/>
      <c r="K573" s="5"/>
      <c r="L573" s="5"/>
      <c r="M573" s="5"/>
      <c r="N573" s="63"/>
      <c r="O573" s="5"/>
      <c r="P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36"/>
      <c r="K574" s="5"/>
      <c r="L574" s="5"/>
      <c r="M574" s="5"/>
      <c r="N574" s="63"/>
      <c r="O574" s="5"/>
      <c r="P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36"/>
      <c r="K575" s="5"/>
      <c r="L575" s="5"/>
      <c r="M575" s="5"/>
      <c r="N575" s="63"/>
      <c r="O575" s="5"/>
      <c r="P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36"/>
      <c r="K576" s="5"/>
      <c r="L576" s="5"/>
      <c r="M576" s="5"/>
      <c r="N576" s="63"/>
      <c r="O576" s="5"/>
      <c r="P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36"/>
      <c r="K577" s="5"/>
      <c r="L577" s="5"/>
      <c r="M577" s="5"/>
      <c r="N577" s="63"/>
      <c r="O577" s="5"/>
      <c r="P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36"/>
      <c r="K578" s="5"/>
      <c r="L578" s="5"/>
      <c r="M578" s="5"/>
      <c r="N578" s="63"/>
      <c r="O578" s="5"/>
      <c r="P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36"/>
      <c r="K579" s="5"/>
      <c r="L579" s="5"/>
      <c r="M579" s="5"/>
      <c r="N579" s="63"/>
      <c r="O579" s="5"/>
      <c r="P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36"/>
      <c r="K580" s="5"/>
      <c r="L580" s="5"/>
      <c r="M580" s="5"/>
      <c r="N580" s="63"/>
      <c r="O580" s="5"/>
      <c r="P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36"/>
      <c r="K581" s="5"/>
      <c r="L581" s="5"/>
      <c r="M581" s="5"/>
      <c r="N581" s="63"/>
      <c r="O581" s="5"/>
      <c r="P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36"/>
      <c r="K582" s="5"/>
      <c r="L582" s="5"/>
      <c r="M582" s="5"/>
      <c r="N582" s="63"/>
      <c r="O582" s="5"/>
      <c r="P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36"/>
      <c r="K583" s="5"/>
      <c r="L583" s="5"/>
      <c r="M583" s="5"/>
      <c r="N583" s="63"/>
      <c r="O583" s="5"/>
      <c r="P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36"/>
      <c r="K584" s="5"/>
      <c r="L584" s="5"/>
      <c r="M584" s="5"/>
      <c r="N584" s="63"/>
      <c r="O584" s="5"/>
      <c r="P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36"/>
      <c r="K585" s="5"/>
      <c r="L585" s="5"/>
      <c r="M585" s="5"/>
      <c r="N585" s="63"/>
      <c r="O585" s="5"/>
      <c r="P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36"/>
      <c r="K586" s="5"/>
      <c r="L586" s="5"/>
      <c r="M586" s="5"/>
      <c r="N586" s="63"/>
      <c r="O586" s="5"/>
      <c r="P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36"/>
      <c r="K587" s="5"/>
      <c r="L587" s="5"/>
      <c r="M587" s="5"/>
      <c r="N587" s="63"/>
      <c r="O587" s="5"/>
      <c r="P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36"/>
      <c r="K588" s="5"/>
      <c r="L588" s="5"/>
      <c r="M588" s="5"/>
      <c r="N588" s="63"/>
      <c r="O588" s="5"/>
      <c r="P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36"/>
      <c r="K589" s="5"/>
      <c r="L589" s="5"/>
      <c r="M589" s="5"/>
      <c r="N589" s="63"/>
      <c r="O589" s="5"/>
      <c r="P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36"/>
      <c r="K590" s="5"/>
      <c r="L590" s="5"/>
      <c r="M590" s="5"/>
      <c r="N590" s="63"/>
      <c r="O590" s="5"/>
      <c r="P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36"/>
      <c r="K591" s="5"/>
      <c r="L591" s="5"/>
      <c r="M591" s="5"/>
      <c r="N591" s="63"/>
      <c r="O591" s="5"/>
      <c r="P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36"/>
      <c r="K592" s="5"/>
      <c r="L592" s="5"/>
      <c r="M592" s="5"/>
      <c r="N592" s="63"/>
      <c r="O592" s="5"/>
      <c r="P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36"/>
      <c r="K593" s="5"/>
      <c r="L593" s="5"/>
      <c r="M593" s="5"/>
      <c r="N593" s="63"/>
      <c r="O593" s="5"/>
      <c r="P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36"/>
      <c r="K594" s="5"/>
      <c r="L594" s="5"/>
      <c r="M594" s="5"/>
      <c r="N594" s="63"/>
      <c r="O594" s="5"/>
      <c r="P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36"/>
      <c r="K595" s="5"/>
      <c r="L595" s="5"/>
      <c r="M595" s="5"/>
      <c r="N595" s="63"/>
      <c r="O595" s="5"/>
      <c r="P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36"/>
      <c r="K596" s="5"/>
      <c r="L596" s="5"/>
      <c r="M596" s="5"/>
      <c r="N596" s="63"/>
      <c r="O596" s="5"/>
      <c r="P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36"/>
      <c r="K597" s="5"/>
      <c r="L597" s="5"/>
      <c r="M597" s="5"/>
      <c r="N597" s="63"/>
      <c r="O597" s="5"/>
      <c r="P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36"/>
      <c r="K598" s="5"/>
      <c r="L598" s="5"/>
      <c r="M598" s="5"/>
      <c r="N598" s="63"/>
      <c r="O598" s="5"/>
      <c r="P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36"/>
      <c r="K599" s="5"/>
      <c r="L599" s="5"/>
      <c r="M599" s="5"/>
      <c r="N599" s="63"/>
      <c r="O599" s="5"/>
      <c r="P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36"/>
      <c r="K600" s="5"/>
      <c r="L600" s="5"/>
      <c r="M600" s="5"/>
      <c r="N600" s="63"/>
      <c r="O600" s="5"/>
      <c r="P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36"/>
      <c r="K601" s="5"/>
      <c r="L601" s="5"/>
      <c r="M601" s="5"/>
      <c r="N601" s="63"/>
      <c r="O601" s="5"/>
      <c r="P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36"/>
      <c r="K602" s="5"/>
      <c r="L602" s="5"/>
      <c r="M602" s="5"/>
      <c r="N602" s="63"/>
      <c r="O602" s="5"/>
      <c r="P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36"/>
      <c r="K603" s="5"/>
      <c r="L603" s="5"/>
      <c r="M603" s="5"/>
      <c r="N603" s="63"/>
      <c r="O603" s="5"/>
      <c r="P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36"/>
      <c r="K604" s="5"/>
      <c r="L604" s="5"/>
      <c r="M604" s="5"/>
      <c r="N604" s="63"/>
      <c r="O604" s="5"/>
      <c r="P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36"/>
      <c r="K605" s="5"/>
      <c r="L605" s="5"/>
      <c r="M605" s="5"/>
      <c r="N605" s="63"/>
      <c r="O605" s="5"/>
      <c r="P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36"/>
      <c r="K606" s="5"/>
      <c r="L606" s="5"/>
      <c r="M606" s="5"/>
      <c r="N606" s="63"/>
      <c r="O606" s="5"/>
      <c r="P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36"/>
      <c r="K607" s="5"/>
      <c r="L607" s="5"/>
      <c r="M607" s="5"/>
      <c r="N607" s="63"/>
      <c r="O607" s="5"/>
      <c r="P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36"/>
      <c r="K608" s="5"/>
      <c r="L608" s="5"/>
      <c r="M608" s="5"/>
      <c r="N608" s="63"/>
      <c r="O608" s="5"/>
      <c r="P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36"/>
      <c r="K609" s="5"/>
      <c r="L609" s="5"/>
      <c r="M609" s="5"/>
      <c r="N609" s="63"/>
      <c r="O609" s="5"/>
      <c r="P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36"/>
      <c r="K610" s="5"/>
      <c r="L610" s="5"/>
      <c r="M610" s="5"/>
      <c r="N610" s="63"/>
      <c r="O610" s="5"/>
      <c r="P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36"/>
      <c r="K611" s="5"/>
      <c r="L611" s="5"/>
      <c r="M611" s="5"/>
      <c r="N611" s="63"/>
      <c r="O611" s="5"/>
      <c r="P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36"/>
      <c r="K612" s="5"/>
      <c r="L612" s="5"/>
      <c r="M612" s="5"/>
      <c r="N612" s="63"/>
      <c r="O612" s="5"/>
      <c r="P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36"/>
      <c r="K613" s="5"/>
      <c r="L613" s="5"/>
      <c r="M613" s="5"/>
      <c r="N613" s="63"/>
      <c r="O613" s="5"/>
      <c r="P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36"/>
      <c r="K614" s="5"/>
      <c r="L614" s="5"/>
      <c r="M614" s="5"/>
      <c r="N614" s="63"/>
      <c r="O614" s="5"/>
      <c r="P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36"/>
      <c r="K615" s="5"/>
      <c r="L615" s="5"/>
      <c r="M615" s="5"/>
      <c r="N615" s="63"/>
      <c r="O615" s="5"/>
      <c r="P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36"/>
      <c r="K616" s="5"/>
      <c r="L616" s="5"/>
      <c r="M616" s="5"/>
      <c r="N616" s="63"/>
      <c r="O616" s="5"/>
      <c r="P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36"/>
      <c r="K617" s="5"/>
      <c r="L617" s="5"/>
      <c r="M617" s="5"/>
      <c r="N617" s="63"/>
      <c r="O617" s="5"/>
      <c r="P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36"/>
      <c r="K618" s="5"/>
      <c r="L618" s="5"/>
      <c r="M618" s="5"/>
      <c r="N618" s="63"/>
      <c r="O618" s="5"/>
      <c r="P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36"/>
      <c r="K619" s="5"/>
      <c r="L619" s="5"/>
      <c r="M619" s="5"/>
      <c r="N619" s="63"/>
      <c r="O619" s="5"/>
      <c r="P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36"/>
      <c r="K620" s="5"/>
      <c r="L620" s="5"/>
      <c r="M620" s="5"/>
      <c r="N620" s="63"/>
      <c r="O620" s="5"/>
      <c r="P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36"/>
      <c r="K621" s="5"/>
      <c r="L621" s="5"/>
      <c r="M621" s="5"/>
      <c r="N621" s="63"/>
      <c r="O621" s="5"/>
      <c r="P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36"/>
      <c r="K622" s="5"/>
      <c r="L622" s="5"/>
      <c r="M622" s="5"/>
      <c r="N622" s="63"/>
      <c r="O622" s="5"/>
      <c r="P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36"/>
      <c r="K623" s="5"/>
      <c r="L623" s="5"/>
      <c r="M623" s="5"/>
      <c r="N623" s="63"/>
      <c r="O623" s="5"/>
      <c r="P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36"/>
      <c r="K624" s="5"/>
      <c r="L624" s="5"/>
      <c r="M624" s="5"/>
      <c r="N624" s="63"/>
      <c r="O624" s="5"/>
      <c r="P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36"/>
      <c r="K625" s="5"/>
      <c r="L625" s="5"/>
      <c r="M625" s="5"/>
      <c r="N625" s="63"/>
      <c r="O625" s="5"/>
      <c r="P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36"/>
      <c r="K626" s="5"/>
      <c r="L626" s="5"/>
      <c r="M626" s="5"/>
      <c r="N626" s="63"/>
      <c r="O626" s="5"/>
      <c r="P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36"/>
      <c r="K627" s="5"/>
      <c r="L627" s="5"/>
      <c r="M627" s="5"/>
      <c r="N627" s="63"/>
      <c r="O627" s="5"/>
      <c r="P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36"/>
      <c r="K628" s="5"/>
      <c r="L628" s="5"/>
      <c r="M628" s="5"/>
      <c r="N628" s="63"/>
      <c r="O628" s="5"/>
      <c r="P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36"/>
      <c r="K629" s="5"/>
      <c r="L629" s="5"/>
      <c r="M629" s="5"/>
      <c r="N629" s="63"/>
      <c r="O629" s="5"/>
      <c r="P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36"/>
      <c r="K630" s="5"/>
      <c r="L630" s="5"/>
      <c r="M630" s="5"/>
      <c r="N630" s="63"/>
      <c r="O630" s="5"/>
      <c r="P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36"/>
      <c r="K631" s="5"/>
      <c r="L631" s="5"/>
      <c r="M631" s="5"/>
      <c r="N631" s="63"/>
      <c r="O631" s="5"/>
      <c r="P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36"/>
      <c r="K632" s="5"/>
      <c r="L632" s="5"/>
      <c r="M632" s="5"/>
      <c r="N632" s="63"/>
      <c r="O632" s="5"/>
      <c r="P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36"/>
      <c r="K633" s="5"/>
      <c r="L633" s="5"/>
      <c r="M633" s="5"/>
      <c r="N633" s="63"/>
      <c r="O633" s="5"/>
      <c r="P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36"/>
      <c r="K634" s="5"/>
      <c r="L634" s="5"/>
      <c r="M634" s="5"/>
      <c r="N634" s="63"/>
      <c r="O634" s="5"/>
      <c r="P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36"/>
      <c r="K635" s="5"/>
      <c r="L635" s="5"/>
      <c r="M635" s="5"/>
      <c r="N635" s="63"/>
      <c r="O635" s="5"/>
      <c r="P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36"/>
      <c r="K636" s="5"/>
      <c r="L636" s="5"/>
      <c r="M636" s="5"/>
      <c r="N636" s="63"/>
      <c r="O636" s="5"/>
      <c r="P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36"/>
      <c r="K637" s="5"/>
      <c r="L637" s="5"/>
      <c r="M637" s="5"/>
      <c r="N637" s="63"/>
      <c r="O637" s="5"/>
      <c r="P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36"/>
      <c r="K638" s="5"/>
      <c r="L638" s="5"/>
      <c r="M638" s="5"/>
      <c r="N638" s="63"/>
      <c r="O638" s="5"/>
      <c r="P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36"/>
      <c r="K639" s="5"/>
      <c r="L639" s="5"/>
      <c r="M639" s="5"/>
      <c r="N639" s="63"/>
      <c r="O639" s="5"/>
      <c r="P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36"/>
      <c r="K640" s="5"/>
      <c r="L640" s="5"/>
      <c r="M640" s="5"/>
      <c r="N640" s="63"/>
      <c r="O640" s="5"/>
      <c r="P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36"/>
      <c r="K641" s="5"/>
      <c r="L641" s="5"/>
      <c r="M641" s="5"/>
      <c r="N641" s="63"/>
      <c r="O641" s="5"/>
      <c r="P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36"/>
      <c r="K642" s="5"/>
      <c r="L642" s="5"/>
      <c r="M642" s="5"/>
      <c r="N642" s="63"/>
      <c r="O642" s="5"/>
      <c r="P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36"/>
      <c r="K643" s="5"/>
      <c r="L643" s="5"/>
      <c r="M643" s="5"/>
      <c r="N643" s="63"/>
      <c r="O643" s="5"/>
      <c r="P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36"/>
      <c r="K644" s="5"/>
      <c r="L644" s="5"/>
      <c r="M644" s="5"/>
      <c r="N644" s="63"/>
      <c r="O644" s="5"/>
      <c r="P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36"/>
      <c r="K645" s="5"/>
      <c r="L645" s="5"/>
      <c r="M645" s="5"/>
      <c r="N645" s="63"/>
      <c r="O645" s="5"/>
      <c r="P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36"/>
      <c r="K646" s="5"/>
      <c r="L646" s="5"/>
      <c r="M646" s="5"/>
      <c r="N646" s="63"/>
      <c r="O646" s="5"/>
      <c r="P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36"/>
      <c r="K647" s="5"/>
      <c r="L647" s="5"/>
      <c r="M647" s="5"/>
      <c r="N647" s="63"/>
      <c r="O647" s="5"/>
      <c r="P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36"/>
      <c r="K648" s="5"/>
      <c r="L648" s="5"/>
      <c r="M648" s="5"/>
      <c r="N648" s="63"/>
      <c r="O648" s="5"/>
      <c r="P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36"/>
      <c r="K649" s="5"/>
      <c r="L649" s="5"/>
      <c r="M649" s="5"/>
      <c r="N649" s="63"/>
      <c r="O649" s="5"/>
      <c r="P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36"/>
      <c r="K650" s="5"/>
      <c r="L650" s="5"/>
      <c r="M650" s="5"/>
      <c r="N650" s="63"/>
      <c r="O650" s="5"/>
      <c r="P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36"/>
      <c r="K651" s="5"/>
      <c r="L651" s="5"/>
      <c r="M651" s="5"/>
      <c r="N651" s="63"/>
      <c r="O651" s="5"/>
      <c r="P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36"/>
      <c r="K652" s="5"/>
      <c r="L652" s="5"/>
      <c r="M652" s="5"/>
      <c r="N652" s="63"/>
      <c r="O652" s="5"/>
      <c r="P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36"/>
      <c r="K653" s="5"/>
      <c r="L653" s="5"/>
      <c r="M653" s="5"/>
      <c r="N653" s="63"/>
      <c r="O653" s="5"/>
      <c r="P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36"/>
      <c r="K654" s="5"/>
      <c r="L654" s="5"/>
      <c r="M654" s="5"/>
      <c r="N654" s="63"/>
      <c r="O654" s="5"/>
      <c r="P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36"/>
      <c r="K655" s="5"/>
      <c r="L655" s="5"/>
      <c r="M655" s="5"/>
      <c r="N655" s="63"/>
      <c r="O655" s="5"/>
      <c r="P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36"/>
      <c r="K656" s="5"/>
      <c r="L656" s="5"/>
      <c r="M656" s="5"/>
      <c r="N656" s="63"/>
      <c r="O656" s="5"/>
      <c r="P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36"/>
      <c r="K657" s="5"/>
      <c r="L657" s="5"/>
      <c r="M657" s="5"/>
      <c r="N657" s="63"/>
      <c r="O657" s="5"/>
      <c r="P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36"/>
      <c r="K658" s="5"/>
      <c r="L658" s="5"/>
      <c r="M658" s="5"/>
      <c r="N658" s="63"/>
      <c r="O658" s="5"/>
      <c r="P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36"/>
      <c r="K659" s="5"/>
      <c r="L659" s="5"/>
      <c r="M659" s="5"/>
      <c r="N659" s="63"/>
      <c r="O659" s="5"/>
      <c r="P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36"/>
      <c r="K660" s="5"/>
      <c r="L660" s="5"/>
      <c r="M660" s="5"/>
      <c r="N660" s="63"/>
      <c r="O660" s="5"/>
      <c r="P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36"/>
      <c r="K661" s="5"/>
      <c r="L661" s="5"/>
      <c r="M661" s="5"/>
      <c r="N661" s="63"/>
      <c r="O661" s="5"/>
      <c r="P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36"/>
      <c r="K662" s="5"/>
      <c r="L662" s="5"/>
      <c r="M662" s="5"/>
      <c r="N662" s="63"/>
      <c r="O662" s="5"/>
      <c r="P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36"/>
      <c r="K663" s="5"/>
      <c r="L663" s="5"/>
      <c r="M663" s="5"/>
      <c r="N663" s="63"/>
      <c r="O663" s="5"/>
      <c r="P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36"/>
      <c r="K664" s="5"/>
      <c r="L664" s="5"/>
      <c r="M664" s="5"/>
      <c r="N664" s="63"/>
      <c r="O664" s="5"/>
      <c r="P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36"/>
      <c r="K665" s="5"/>
      <c r="L665" s="5"/>
      <c r="M665" s="5"/>
      <c r="N665" s="63"/>
      <c r="O665" s="5"/>
      <c r="P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36"/>
      <c r="K666" s="5"/>
      <c r="L666" s="5"/>
      <c r="M666" s="5"/>
      <c r="N666" s="63"/>
      <c r="O666" s="5"/>
      <c r="P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36"/>
      <c r="K667" s="5"/>
      <c r="L667" s="5"/>
      <c r="M667" s="5"/>
      <c r="N667" s="63"/>
      <c r="O667" s="5"/>
      <c r="P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36"/>
      <c r="K668" s="5"/>
      <c r="L668" s="5"/>
      <c r="M668" s="5"/>
      <c r="N668" s="63"/>
      <c r="O668" s="5"/>
      <c r="P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36"/>
      <c r="K669" s="5"/>
      <c r="L669" s="5"/>
      <c r="M669" s="5"/>
      <c r="N669" s="63"/>
      <c r="O669" s="5"/>
      <c r="P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36"/>
      <c r="K670" s="5"/>
      <c r="L670" s="5"/>
      <c r="M670" s="5"/>
      <c r="N670" s="63"/>
      <c r="O670" s="5"/>
      <c r="P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36"/>
      <c r="K671" s="5"/>
      <c r="L671" s="5"/>
      <c r="M671" s="5"/>
      <c r="N671" s="63"/>
      <c r="O671" s="5"/>
      <c r="P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36"/>
      <c r="K672" s="5"/>
      <c r="L672" s="5"/>
      <c r="M672" s="5"/>
      <c r="N672" s="63"/>
      <c r="O672" s="5"/>
      <c r="P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36"/>
      <c r="K673" s="5"/>
      <c r="L673" s="5"/>
      <c r="M673" s="5"/>
      <c r="N673" s="63"/>
      <c r="O673" s="5"/>
      <c r="P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36"/>
      <c r="K674" s="5"/>
      <c r="L674" s="5"/>
      <c r="M674" s="5"/>
      <c r="N674" s="63"/>
      <c r="O674" s="5"/>
      <c r="P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36"/>
      <c r="K675" s="5"/>
      <c r="L675" s="5"/>
      <c r="M675" s="5"/>
      <c r="N675" s="63"/>
      <c r="O675" s="5"/>
      <c r="P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36"/>
      <c r="K676" s="5"/>
      <c r="L676" s="5"/>
      <c r="M676" s="5"/>
      <c r="N676" s="63"/>
      <c r="O676" s="5"/>
      <c r="P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36"/>
      <c r="K677" s="5"/>
      <c r="L677" s="5"/>
      <c r="M677" s="5"/>
      <c r="N677" s="63"/>
      <c r="O677" s="5"/>
      <c r="P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36"/>
      <c r="K678" s="5"/>
      <c r="L678" s="5"/>
      <c r="M678" s="5"/>
      <c r="N678" s="63"/>
      <c r="O678" s="5"/>
      <c r="P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36"/>
      <c r="K679" s="5"/>
      <c r="L679" s="5"/>
      <c r="M679" s="5"/>
      <c r="N679" s="63"/>
      <c r="O679" s="5"/>
      <c r="P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36"/>
      <c r="K680" s="5"/>
      <c r="L680" s="5"/>
      <c r="M680" s="5"/>
      <c r="N680" s="63"/>
      <c r="O680" s="5"/>
      <c r="P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36"/>
      <c r="K681" s="5"/>
      <c r="L681" s="5"/>
      <c r="M681" s="5"/>
      <c r="N681" s="63"/>
      <c r="O681" s="5"/>
      <c r="P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36"/>
      <c r="K682" s="5"/>
      <c r="L682" s="5"/>
      <c r="M682" s="5"/>
      <c r="N682" s="63"/>
      <c r="O682" s="5"/>
      <c r="P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36"/>
      <c r="K683" s="5"/>
      <c r="L683" s="5"/>
      <c r="M683" s="5"/>
      <c r="N683" s="63"/>
      <c r="O683" s="5"/>
      <c r="P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36"/>
      <c r="K684" s="5"/>
      <c r="L684" s="5"/>
      <c r="M684" s="5"/>
      <c r="N684" s="63"/>
      <c r="O684" s="5"/>
      <c r="P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36"/>
      <c r="K685" s="5"/>
      <c r="L685" s="5"/>
      <c r="M685" s="5"/>
      <c r="N685" s="63"/>
      <c r="O685" s="5"/>
      <c r="P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36"/>
      <c r="K686" s="5"/>
      <c r="L686" s="5"/>
      <c r="M686" s="5"/>
      <c r="N686" s="63"/>
      <c r="O686" s="5"/>
      <c r="P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36"/>
      <c r="K687" s="5"/>
      <c r="L687" s="5"/>
      <c r="M687" s="5"/>
      <c r="N687" s="63"/>
      <c r="O687" s="5"/>
      <c r="P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36"/>
      <c r="K688" s="5"/>
      <c r="L688" s="5"/>
      <c r="M688" s="5"/>
      <c r="N688" s="63"/>
      <c r="O688" s="5"/>
      <c r="P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36"/>
      <c r="K689" s="5"/>
      <c r="L689" s="5"/>
      <c r="M689" s="5"/>
      <c r="N689" s="63"/>
      <c r="O689" s="5"/>
      <c r="P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36"/>
      <c r="K690" s="5"/>
      <c r="L690" s="5"/>
      <c r="M690" s="5"/>
      <c r="N690" s="63"/>
      <c r="O690" s="5"/>
      <c r="P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36"/>
      <c r="K691" s="5"/>
      <c r="L691" s="5"/>
      <c r="M691" s="5"/>
      <c r="N691" s="63"/>
      <c r="O691" s="5"/>
      <c r="P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36"/>
      <c r="K692" s="5"/>
      <c r="L692" s="5"/>
      <c r="M692" s="5"/>
      <c r="N692" s="63"/>
      <c r="O692" s="5"/>
      <c r="P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36"/>
      <c r="K693" s="5"/>
      <c r="L693" s="5"/>
      <c r="M693" s="5"/>
      <c r="N693" s="63"/>
      <c r="O693" s="5"/>
      <c r="P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36"/>
      <c r="K694" s="5"/>
      <c r="L694" s="5"/>
      <c r="M694" s="5"/>
      <c r="N694" s="63"/>
      <c r="O694" s="5"/>
      <c r="P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36"/>
      <c r="K695" s="5"/>
      <c r="L695" s="5"/>
      <c r="M695" s="5"/>
      <c r="N695" s="63"/>
      <c r="O695" s="5"/>
      <c r="P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36"/>
      <c r="K696" s="5"/>
      <c r="L696" s="5"/>
      <c r="M696" s="5"/>
      <c r="N696" s="63"/>
      <c r="O696" s="5"/>
      <c r="P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36"/>
      <c r="K697" s="5"/>
      <c r="L697" s="5"/>
      <c r="M697" s="5"/>
      <c r="N697" s="63"/>
      <c r="O697" s="5"/>
      <c r="P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36"/>
      <c r="K698" s="5"/>
      <c r="L698" s="5"/>
      <c r="M698" s="5"/>
      <c r="N698" s="63"/>
      <c r="O698" s="5"/>
      <c r="P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36"/>
      <c r="K699" s="5"/>
      <c r="L699" s="5"/>
      <c r="M699" s="5"/>
      <c r="N699" s="63"/>
      <c r="O699" s="5"/>
      <c r="P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36"/>
      <c r="K700" s="5"/>
      <c r="L700" s="5"/>
      <c r="M700" s="5"/>
      <c r="N700" s="63"/>
      <c r="O700" s="5"/>
      <c r="P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36"/>
      <c r="K701" s="5"/>
      <c r="L701" s="5"/>
      <c r="M701" s="5"/>
      <c r="N701" s="63"/>
      <c r="O701" s="5"/>
      <c r="P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36"/>
      <c r="K702" s="5"/>
      <c r="L702" s="5"/>
      <c r="M702" s="5"/>
      <c r="N702" s="63"/>
      <c r="O702" s="5"/>
      <c r="P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36"/>
      <c r="K703" s="5"/>
      <c r="L703" s="5"/>
      <c r="M703" s="5"/>
      <c r="N703" s="63"/>
      <c r="O703" s="5"/>
      <c r="P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36"/>
      <c r="K704" s="5"/>
      <c r="L704" s="5"/>
      <c r="M704" s="5"/>
      <c r="N704" s="63"/>
      <c r="O704" s="5"/>
      <c r="P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36"/>
      <c r="K705" s="5"/>
      <c r="L705" s="5"/>
      <c r="M705" s="5"/>
      <c r="N705" s="63"/>
      <c r="O705" s="5"/>
      <c r="P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36"/>
      <c r="K706" s="5"/>
      <c r="L706" s="5"/>
      <c r="M706" s="5"/>
      <c r="N706" s="63"/>
      <c r="O706" s="5"/>
      <c r="P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36"/>
      <c r="K707" s="5"/>
      <c r="L707" s="5"/>
      <c r="M707" s="5"/>
      <c r="N707" s="63"/>
      <c r="O707" s="5"/>
      <c r="P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36"/>
      <c r="K708" s="5"/>
      <c r="L708" s="5"/>
      <c r="M708" s="5"/>
      <c r="N708" s="63"/>
      <c r="O708" s="5"/>
      <c r="P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36"/>
      <c r="K709" s="5"/>
      <c r="L709" s="5"/>
      <c r="M709" s="5"/>
      <c r="N709" s="63"/>
      <c r="O709" s="5"/>
      <c r="P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36"/>
      <c r="K710" s="5"/>
      <c r="L710" s="5"/>
      <c r="M710" s="5"/>
      <c r="N710" s="63"/>
      <c r="O710" s="5"/>
      <c r="P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36"/>
      <c r="K711" s="5"/>
      <c r="L711" s="5"/>
      <c r="M711" s="5"/>
      <c r="N711" s="63"/>
      <c r="O711" s="5"/>
      <c r="P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36"/>
      <c r="K712" s="5"/>
      <c r="L712" s="5"/>
      <c r="M712" s="5"/>
      <c r="N712" s="63"/>
      <c r="O712" s="5"/>
      <c r="P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36"/>
      <c r="K713" s="5"/>
      <c r="L713" s="5"/>
      <c r="M713" s="5"/>
      <c r="N713" s="63"/>
      <c r="O713" s="5"/>
      <c r="P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36"/>
      <c r="K714" s="5"/>
      <c r="L714" s="5"/>
      <c r="M714" s="5"/>
      <c r="N714" s="63"/>
      <c r="O714" s="5"/>
      <c r="P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36"/>
      <c r="K715" s="5"/>
      <c r="L715" s="5"/>
      <c r="M715" s="5"/>
      <c r="N715" s="63"/>
      <c r="O715" s="5"/>
      <c r="P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36"/>
      <c r="K716" s="5"/>
      <c r="L716" s="5"/>
      <c r="M716" s="5"/>
      <c r="N716" s="63"/>
      <c r="O716" s="5"/>
      <c r="P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36"/>
      <c r="K717" s="5"/>
      <c r="L717" s="5"/>
      <c r="M717" s="5"/>
      <c r="N717" s="63"/>
      <c r="O717" s="5"/>
      <c r="P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36"/>
      <c r="K718" s="5"/>
      <c r="L718" s="5"/>
      <c r="M718" s="5"/>
      <c r="N718" s="63"/>
      <c r="O718" s="5"/>
      <c r="P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36"/>
      <c r="K719" s="5"/>
      <c r="L719" s="5"/>
      <c r="M719" s="5"/>
      <c r="N719" s="63"/>
      <c r="O719" s="5"/>
      <c r="P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36"/>
      <c r="K720" s="5"/>
      <c r="L720" s="5"/>
      <c r="M720" s="5"/>
      <c r="N720" s="63"/>
      <c r="O720" s="5"/>
      <c r="P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36"/>
      <c r="K721" s="5"/>
      <c r="L721" s="5"/>
      <c r="M721" s="5"/>
      <c r="N721" s="63"/>
      <c r="O721" s="5"/>
      <c r="P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36"/>
      <c r="K722" s="5"/>
      <c r="L722" s="5"/>
      <c r="M722" s="5"/>
      <c r="N722" s="63"/>
      <c r="O722" s="5"/>
      <c r="P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36"/>
      <c r="K723" s="5"/>
      <c r="L723" s="5"/>
      <c r="M723" s="5"/>
      <c r="N723" s="63"/>
      <c r="O723" s="5"/>
      <c r="P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36"/>
      <c r="K724" s="5"/>
      <c r="L724" s="5"/>
      <c r="M724" s="5"/>
      <c r="N724" s="63"/>
      <c r="O724" s="5"/>
      <c r="P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36"/>
      <c r="K725" s="5"/>
      <c r="L725" s="5"/>
      <c r="M725" s="5"/>
      <c r="N725" s="63"/>
      <c r="O725" s="5"/>
      <c r="P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36"/>
      <c r="K726" s="5"/>
      <c r="L726" s="5"/>
      <c r="M726" s="5"/>
      <c r="N726" s="63"/>
      <c r="O726" s="5"/>
      <c r="P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36"/>
      <c r="K727" s="5"/>
      <c r="L727" s="5"/>
      <c r="M727" s="5"/>
      <c r="N727" s="63"/>
      <c r="O727" s="5"/>
      <c r="P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36"/>
      <c r="K728" s="5"/>
      <c r="L728" s="5"/>
      <c r="M728" s="5"/>
      <c r="N728" s="63"/>
      <c r="O728" s="5"/>
      <c r="P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36"/>
      <c r="K729" s="5"/>
      <c r="L729" s="5"/>
      <c r="M729" s="5"/>
      <c r="N729" s="63"/>
      <c r="O729" s="5"/>
      <c r="P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36"/>
      <c r="K730" s="5"/>
      <c r="L730" s="5"/>
      <c r="M730" s="5"/>
      <c r="N730" s="63"/>
      <c r="O730" s="5"/>
      <c r="P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36"/>
      <c r="K731" s="5"/>
      <c r="L731" s="5"/>
      <c r="M731" s="5"/>
      <c r="N731" s="63"/>
      <c r="O731" s="5"/>
      <c r="P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36"/>
      <c r="K732" s="5"/>
      <c r="L732" s="5"/>
      <c r="M732" s="5"/>
      <c r="N732" s="63"/>
      <c r="O732" s="5"/>
      <c r="P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36"/>
      <c r="K733" s="5"/>
      <c r="L733" s="5"/>
      <c r="M733" s="5"/>
      <c r="N733" s="63"/>
      <c r="O733" s="5"/>
      <c r="P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36"/>
      <c r="K734" s="5"/>
      <c r="L734" s="5"/>
      <c r="M734" s="5"/>
      <c r="N734" s="63"/>
      <c r="O734" s="5"/>
      <c r="P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36"/>
      <c r="K735" s="5"/>
      <c r="L735" s="5"/>
      <c r="M735" s="5"/>
      <c r="N735" s="63"/>
      <c r="O735" s="5"/>
      <c r="P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36"/>
      <c r="K736" s="5"/>
      <c r="L736" s="5"/>
      <c r="M736" s="5"/>
      <c r="N736" s="63"/>
      <c r="O736" s="5"/>
      <c r="P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36"/>
      <c r="K737" s="5"/>
      <c r="L737" s="5"/>
      <c r="M737" s="5"/>
      <c r="N737" s="63"/>
      <c r="O737" s="5"/>
      <c r="P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36"/>
      <c r="K738" s="5"/>
      <c r="L738" s="5"/>
      <c r="M738" s="5"/>
      <c r="N738" s="63"/>
      <c r="O738" s="5"/>
      <c r="P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36"/>
      <c r="K739" s="5"/>
      <c r="L739" s="5"/>
      <c r="M739" s="5"/>
      <c r="N739" s="63"/>
      <c r="O739" s="5"/>
      <c r="P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36"/>
      <c r="K740" s="5"/>
      <c r="L740" s="5"/>
      <c r="M740" s="5"/>
      <c r="N740" s="63"/>
      <c r="O740" s="5"/>
      <c r="P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36"/>
      <c r="K741" s="5"/>
      <c r="L741" s="5"/>
      <c r="M741" s="5"/>
      <c r="N741" s="63"/>
      <c r="O741" s="5"/>
      <c r="P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36"/>
      <c r="K742" s="5"/>
      <c r="L742" s="5"/>
      <c r="M742" s="5"/>
      <c r="N742" s="63"/>
      <c r="O742" s="5"/>
      <c r="P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36"/>
      <c r="K743" s="5"/>
      <c r="L743" s="5"/>
      <c r="M743" s="5"/>
      <c r="N743" s="63"/>
      <c r="O743" s="5"/>
      <c r="P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36"/>
      <c r="K744" s="5"/>
      <c r="L744" s="5"/>
      <c r="M744" s="5"/>
      <c r="N744" s="63"/>
      <c r="O744" s="5"/>
      <c r="P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36"/>
      <c r="K745" s="5"/>
      <c r="L745" s="5"/>
      <c r="M745" s="5"/>
      <c r="N745" s="63"/>
      <c r="O745" s="5"/>
      <c r="P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36"/>
      <c r="K746" s="5"/>
      <c r="L746" s="5"/>
      <c r="M746" s="5"/>
      <c r="N746" s="63"/>
      <c r="O746" s="5"/>
      <c r="P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36"/>
      <c r="K747" s="5"/>
      <c r="L747" s="5"/>
      <c r="M747" s="5"/>
      <c r="N747" s="63"/>
      <c r="O747" s="5"/>
      <c r="P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36"/>
      <c r="K748" s="5"/>
      <c r="L748" s="5"/>
      <c r="M748" s="5"/>
      <c r="N748" s="63"/>
      <c r="O748" s="5"/>
      <c r="P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36"/>
      <c r="K749" s="5"/>
      <c r="L749" s="5"/>
      <c r="M749" s="5"/>
      <c r="N749" s="63"/>
      <c r="O749" s="5"/>
      <c r="P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36"/>
      <c r="K750" s="5"/>
      <c r="L750" s="5"/>
      <c r="M750" s="5"/>
      <c r="N750" s="63"/>
      <c r="O750" s="5"/>
      <c r="P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36"/>
      <c r="K751" s="5"/>
      <c r="L751" s="5"/>
      <c r="M751" s="5"/>
      <c r="N751" s="63"/>
      <c r="O751" s="5"/>
      <c r="P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36"/>
      <c r="K752" s="5"/>
      <c r="L752" s="5"/>
      <c r="M752" s="5"/>
      <c r="N752" s="63"/>
      <c r="O752" s="5"/>
      <c r="P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36"/>
      <c r="K753" s="5"/>
      <c r="L753" s="5"/>
      <c r="M753" s="5"/>
      <c r="N753" s="63"/>
      <c r="O753" s="5"/>
      <c r="P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36"/>
      <c r="K754" s="5"/>
      <c r="L754" s="5"/>
      <c r="M754" s="5"/>
      <c r="N754" s="63"/>
      <c r="O754" s="5"/>
      <c r="P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36"/>
      <c r="K755" s="5"/>
      <c r="L755" s="5"/>
      <c r="M755" s="5"/>
      <c r="N755" s="63"/>
      <c r="O755" s="5"/>
      <c r="P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36"/>
      <c r="K756" s="5"/>
      <c r="L756" s="5"/>
      <c r="M756" s="5"/>
      <c r="N756" s="63"/>
      <c r="O756" s="5"/>
      <c r="P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36"/>
      <c r="K757" s="5"/>
      <c r="L757" s="5"/>
      <c r="M757" s="5"/>
      <c r="N757" s="63"/>
      <c r="O757" s="5"/>
      <c r="P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36"/>
      <c r="K758" s="5"/>
      <c r="L758" s="5"/>
      <c r="M758" s="5"/>
      <c r="N758" s="63"/>
      <c r="O758" s="5"/>
      <c r="P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36"/>
      <c r="K759" s="5"/>
      <c r="L759" s="5"/>
      <c r="M759" s="5"/>
      <c r="N759" s="63"/>
      <c r="O759" s="5"/>
      <c r="P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36"/>
      <c r="K760" s="5"/>
      <c r="L760" s="5"/>
      <c r="M760" s="5"/>
      <c r="N760" s="63"/>
      <c r="O760" s="5"/>
      <c r="P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36"/>
      <c r="K761" s="5"/>
      <c r="L761" s="5"/>
      <c r="M761" s="5"/>
      <c r="N761" s="63"/>
      <c r="O761" s="5"/>
      <c r="P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36"/>
      <c r="K762" s="5"/>
      <c r="L762" s="5"/>
      <c r="M762" s="5"/>
      <c r="N762" s="63"/>
      <c r="O762" s="5"/>
      <c r="P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36"/>
      <c r="K763" s="5"/>
      <c r="L763" s="5"/>
      <c r="M763" s="5"/>
      <c r="N763" s="63"/>
      <c r="O763" s="5"/>
      <c r="P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36"/>
      <c r="K764" s="5"/>
      <c r="L764" s="5"/>
      <c r="M764" s="5"/>
      <c r="N764" s="63"/>
      <c r="O764" s="5"/>
      <c r="P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36"/>
      <c r="K765" s="5"/>
      <c r="L765" s="5"/>
      <c r="M765" s="5"/>
      <c r="N765" s="63"/>
      <c r="O765" s="5"/>
      <c r="P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36"/>
      <c r="K766" s="5"/>
      <c r="L766" s="5"/>
      <c r="M766" s="5"/>
      <c r="N766" s="63"/>
      <c r="O766" s="5"/>
      <c r="P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36"/>
      <c r="K767" s="5"/>
      <c r="L767" s="5"/>
      <c r="M767" s="5"/>
      <c r="N767" s="63"/>
      <c r="O767" s="5"/>
      <c r="P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36"/>
      <c r="K768" s="5"/>
      <c r="L768" s="5"/>
      <c r="M768" s="5"/>
      <c r="N768" s="63"/>
      <c r="O768" s="5"/>
      <c r="P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36"/>
      <c r="K769" s="5"/>
      <c r="L769" s="5"/>
      <c r="M769" s="5"/>
      <c r="N769" s="63"/>
      <c r="O769" s="5"/>
      <c r="P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36"/>
      <c r="K770" s="5"/>
      <c r="L770" s="5"/>
      <c r="M770" s="5"/>
      <c r="N770" s="63"/>
      <c r="O770" s="5"/>
      <c r="P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36"/>
      <c r="K771" s="5"/>
      <c r="L771" s="5"/>
      <c r="M771" s="5"/>
      <c r="N771" s="63"/>
      <c r="O771" s="5"/>
      <c r="P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36"/>
      <c r="K772" s="5"/>
      <c r="L772" s="5"/>
      <c r="M772" s="5"/>
      <c r="N772" s="63"/>
      <c r="O772" s="5"/>
      <c r="P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36"/>
      <c r="K773" s="5"/>
      <c r="L773" s="5"/>
      <c r="M773" s="5"/>
      <c r="N773" s="63"/>
      <c r="O773" s="5"/>
      <c r="P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36"/>
      <c r="K774" s="5"/>
      <c r="L774" s="5"/>
      <c r="M774" s="5"/>
      <c r="N774" s="63"/>
      <c r="O774" s="5"/>
      <c r="P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36"/>
      <c r="K775" s="5"/>
      <c r="L775" s="5"/>
      <c r="M775" s="5"/>
      <c r="N775" s="63"/>
      <c r="O775" s="5"/>
      <c r="P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36"/>
      <c r="K776" s="5"/>
      <c r="L776" s="5"/>
      <c r="M776" s="5"/>
      <c r="N776" s="63"/>
      <c r="O776" s="5"/>
      <c r="P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36"/>
      <c r="K777" s="5"/>
      <c r="L777" s="5"/>
      <c r="M777" s="5"/>
      <c r="N777" s="63"/>
      <c r="O777" s="5"/>
      <c r="P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36"/>
      <c r="K778" s="5"/>
      <c r="L778" s="5"/>
      <c r="M778" s="5"/>
      <c r="N778" s="63"/>
      <c r="O778" s="5"/>
      <c r="P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36"/>
      <c r="K779" s="5"/>
      <c r="L779" s="5"/>
      <c r="M779" s="5"/>
      <c r="N779" s="63"/>
      <c r="O779" s="5"/>
      <c r="P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36"/>
      <c r="K780" s="5"/>
      <c r="L780" s="5"/>
      <c r="M780" s="5"/>
      <c r="N780" s="63"/>
      <c r="O780" s="5"/>
      <c r="P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36"/>
      <c r="K781" s="5"/>
      <c r="L781" s="5"/>
      <c r="M781" s="5"/>
      <c r="N781" s="63"/>
      <c r="O781" s="5"/>
      <c r="P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36"/>
      <c r="K782" s="5"/>
      <c r="L782" s="5"/>
      <c r="M782" s="5"/>
      <c r="N782" s="63"/>
      <c r="O782" s="5"/>
      <c r="P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36"/>
      <c r="K783" s="5"/>
      <c r="L783" s="5"/>
      <c r="M783" s="5"/>
      <c r="N783" s="63"/>
      <c r="O783" s="5"/>
      <c r="P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36"/>
      <c r="K784" s="5"/>
      <c r="L784" s="5"/>
      <c r="M784" s="5"/>
      <c r="N784" s="63"/>
      <c r="O784" s="5"/>
      <c r="P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36"/>
      <c r="K785" s="5"/>
      <c r="L785" s="5"/>
      <c r="M785" s="5"/>
      <c r="N785" s="63"/>
      <c r="O785" s="5"/>
      <c r="P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36"/>
      <c r="K786" s="5"/>
      <c r="L786" s="5"/>
      <c r="M786" s="5"/>
      <c r="N786" s="63"/>
      <c r="O786" s="5"/>
      <c r="P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36"/>
      <c r="K787" s="5"/>
      <c r="L787" s="5"/>
      <c r="M787" s="5"/>
      <c r="N787" s="63"/>
      <c r="O787" s="5"/>
      <c r="P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36"/>
      <c r="K788" s="5"/>
      <c r="L788" s="5"/>
      <c r="M788" s="5"/>
      <c r="N788" s="63"/>
      <c r="O788" s="5"/>
      <c r="P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36"/>
      <c r="K789" s="5"/>
      <c r="L789" s="5"/>
      <c r="M789" s="5"/>
      <c r="N789" s="63"/>
      <c r="O789" s="5"/>
      <c r="P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36"/>
      <c r="K790" s="5"/>
      <c r="L790" s="5"/>
      <c r="M790" s="5"/>
      <c r="N790" s="63"/>
      <c r="O790" s="5"/>
      <c r="P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36"/>
      <c r="K791" s="5"/>
      <c r="L791" s="5"/>
      <c r="M791" s="5"/>
      <c r="N791" s="63"/>
      <c r="O791" s="5"/>
      <c r="P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36"/>
      <c r="K792" s="5"/>
      <c r="L792" s="5"/>
      <c r="M792" s="5"/>
      <c r="N792" s="63"/>
      <c r="O792" s="5"/>
      <c r="P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36"/>
      <c r="K793" s="5"/>
      <c r="L793" s="5"/>
      <c r="M793" s="5"/>
      <c r="N793" s="63"/>
      <c r="O793" s="5"/>
      <c r="P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36"/>
      <c r="K794" s="5"/>
      <c r="L794" s="5"/>
      <c r="M794" s="5"/>
      <c r="N794" s="63"/>
      <c r="O794" s="5"/>
      <c r="P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36"/>
      <c r="K795" s="5"/>
      <c r="L795" s="5"/>
      <c r="M795" s="5"/>
      <c r="N795" s="63"/>
      <c r="O795" s="5"/>
      <c r="P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36"/>
      <c r="K796" s="5"/>
      <c r="L796" s="5"/>
      <c r="M796" s="5"/>
      <c r="N796" s="63"/>
      <c r="O796" s="5"/>
      <c r="P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36"/>
      <c r="K797" s="5"/>
      <c r="L797" s="5"/>
      <c r="M797" s="5"/>
      <c r="N797" s="63"/>
      <c r="O797" s="5"/>
      <c r="P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36"/>
      <c r="K798" s="5"/>
      <c r="L798" s="5"/>
      <c r="M798" s="5"/>
      <c r="N798" s="63"/>
      <c r="O798" s="5"/>
      <c r="P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36"/>
      <c r="K799" s="5"/>
      <c r="L799" s="5"/>
      <c r="M799" s="5"/>
      <c r="N799" s="63"/>
      <c r="O799" s="5"/>
      <c r="P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36"/>
      <c r="K800" s="5"/>
      <c r="L800" s="5"/>
      <c r="M800" s="5"/>
      <c r="N800" s="63"/>
      <c r="O800" s="5"/>
      <c r="P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36"/>
      <c r="K801" s="5"/>
      <c r="L801" s="5"/>
      <c r="M801" s="5"/>
      <c r="N801" s="63"/>
      <c r="O801" s="5"/>
      <c r="P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36"/>
      <c r="K802" s="5"/>
      <c r="L802" s="5"/>
      <c r="M802" s="5"/>
      <c r="N802" s="63"/>
      <c r="O802" s="5"/>
      <c r="P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36"/>
      <c r="K803" s="5"/>
      <c r="L803" s="5"/>
      <c r="M803" s="5"/>
      <c r="N803" s="63"/>
      <c r="O803" s="5"/>
      <c r="P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36"/>
      <c r="K804" s="5"/>
      <c r="L804" s="5"/>
      <c r="M804" s="5"/>
      <c r="N804" s="63"/>
      <c r="O804" s="5"/>
      <c r="P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36"/>
      <c r="K805" s="5"/>
      <c r="L805" s="5"/>
      <c r="M805" s="5"/>
      <c r="N805" s="63"/>
      <c r="O805" s="5"/>
      <c r="P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36"/>
      <c r="K806" s="5"/>
      <c r="L806" s="5"/>
      <c r="M806" s="5"/>
      <c r="N806" s="63"/>
      <c r="O806" s="5"/>
      <c r="P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36"/>
      <c r="K807" s="5"/>
      <c r="L807" s="5"/>
      <c r="M807" s="5"/>
      <c r="N807" s="63"/>
      <c r="O807" s="5"/>
      <c r="P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36"/>
      <c r="K808" s="5"/>
      <c r="L808" s="5"/>
      <c r="M808" s="5"/>
      <c r="N808" s="63"/>
      <c r="O808" s="5"/>
      <c r="P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36"/>
      <c r="K809" s="5"/>
      <c r="L809" s="5"/>
      <c r="M809" s="5"/>
      <c r="N809" s="63"/>
      <c r="O809" s="5"/>
      <c r="P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36"/>
      <c r="K810" s="5"/>
      <c r="L810" s="5"/>
      <c r="M810" s="5"/>
      <c r="N810" s="63"/>
      <c r="O810" s="5"/>
      <c r="P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36"/>
      <c r="K811" s="5"/>
      <c r="L811" s="5"/>
      <c r="M811" s="5"/>
      <c r="N811" s="63"/>
      <c r="O811" s="5"/>
      <c r="P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36"/>
      <c r="K812" s="5"/>
      <c r="L812" s="5"/>
      <c r="M812" s="5"/>
      <c r="N812" s="63"/>
      <c r="O812" s="5"/>
      <c r="P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36"/>
      <c r="K813" s="5"/>
      <c r="L813" s="5"/>
      <c r="M813" s="5"/>
      <c r="N813" s="63"/>
      <c r="O813" s="5"/>
      <c r="P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36"/>
      <c r="K814" s="5"/>
      <c r="L814" s="5"/>
      <c r="M814" s="5"/>
      <c r="N814" s="63"/>
      <c r="O814" s="5"/>
      <c r="P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36"/>
      <c r="K815" s="5"/>
      <c r="L815" s="5"/>
      <c r="M815" s="5"/>
      <c r="N815" s="63"/>
      <c r="O815" s="5"/>
      <c r="P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36"/>
      <c r="K816" s="5"/>
      <c r="L816" s="5"/>
      <c r="M816" s="5"/>
      <c r="N816" s="63"/>
      <c r="O816" s="5"/>
      <c r="P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36"/>
      <c r="K817" s="5"/>
      <c r="L817" s="5"/>
      <c r="M817" s="5"/>
      <c r="N817" s="63"/>
      <c r="O817" s="5"/>
      <c r="P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36"/>
      <c r="K818" s="5"/>
      <c r="L818" s="5"/>
      <c r="M818" s="5"/>
      <c r="N818" s="63"/>
      <c r="O818" s="5"/>
      <c r="P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36"/>
      <c r="K819" s="5"/>
      <c r="L819" s="5"/>
      <c r="M819" s="5"/>
      <c r="N819" s="63"/>
      <c r="O819" s="5"/>
      <c r="P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36"/>
      <c r="K820" s="5"/>
      <c r="L820" s="5"/>
      <c r="M820" s="5"/>
      <c r="N820" s="63"/>
      <c r="O820" s="5"/>
      <c r="P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36"/>
      <c r="K821" s="5"/>
      <c r="L821" s="5"/>
      <c r="M821" s="5"/>
      <c r="N821" s="63"/>
      <c r="O821" s="5"/>
      <c r="P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36"/>
      <c r="K822" s="5"/>
      <c r="L822" s="5"/>
      <c r="M822" s="5"/>
      <c r="N822" s="63"/>
      <c r="O822" s="5"/>
      <c r="P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36"/>
      <c r="K823" s="5"/>
      <c r="L823" s="5"/>
      <c r="M823" s="5"/>
      <c r="N823" s="63"/>
      <c r="O823" s="5"/>
      <c r="P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36"/>
      <c r="K824" s="5"/>
      <c r="L824" s="5"/>
      <c r="M824" s="5"/>
      <c r="N824" s="63"/>
      <c r="O824" s="5"/>
      <c r="P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36"/>
      <c r="K825" s="5"/>
      <c r="L825" s="5"/>
      <c r="M825" s="5"/>
      <c r="N825" s="63"/>
      <c r="O825" s="5"/>
      <c r="P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36"/>
      <c r="K826" s="5"/>
      <c r="L826" s="5"/>
      <c r="M826" s="5"/>
      <c r="N826" s="63"/>
      <c r="O826" s="5"/>
      <c r="P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36"/>
      <c r="K827" s="5"/>
      <c r="L827" s="5"/>
      <c r="M827" s="5"/>
      <c r="N827" s="63"/>
      <c r="O827" s="5"/>
      <c r="P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36"/>
      <c r="K828" s="5"/>
      <c r="L828" s="5"/>
      <c r="M828" s="5"/>
      <c r="N828" s="63"/>
      <c r="O828" s="5"/>
      <c r="P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36"/>
      <c r="K829" s="5"/>
      <c r="L829" s="5"/>
      <c r="M829" s="5"/>
      <c r="N829" s="63"/>
      <c r="O829" s="5"/>
      <c r="P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36"/>
      <c r="K830" s="5"/>
      <c r="L830" s="5"/>
      <c r="M830" s="5"/>
      <c r="N830" s="63"/>
      <c r="O830" s="5"/>
      <c r="P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36"/>
      <c r="K831" s="5"/>
      <c r="L831" s="5"/>
      <c r="M831" s="5"/>
      <c r="N831" s="63"/>
      <c r="O831" s="5"/>
      <c r="P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36"/>
      <c r="K832" s="5"/>
      <c r="L832" s="5"/>
      <c r="M832" s="5"/>
      <c r="N832" s="63"/>
      <c r="O832" s="5"/>
      <c r="P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36"/>
      <c r="K833" s="5"/>
      <c r="L833" s="5"/>
      <c r="M833" s="5"/>
      <c r="N833" s="63"/>
      <c r="O833" s="5"/>
      <c r="P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36"/>
      <c r="K834" s="5"/>
      <c r="L834" s="5"/>
      <c r="M834" s="5"/>
      <c r="N834" s="63"/>
      <c r="O834" s="5"/>
      <c r="P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36"/>
      <c r="K835" s="5"/>
      <c r="L835" s="5"/>
      <c r="M835" s="5"/>
      <c r="N835" s="63"/>
      <c r="O835" s="5"/>
      <c r="P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36"/>
      <c r="K836" s="5"/>
      <c r="L836" s="5"/>
      <c r="M836" s="5"/>
      <c r="N836" s="63"/>
      <c r="O836" s="5"/>
      <c r="P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36"/>
      <c r="K837" s="5"/>
      <c r="L837" s="5"/>
      <c r="M837" s="5"/>
      <c r="N837" s="63"/>
      <c r="O837" s="5"/>
      <c r="P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36"/>
      <c r="K838" s="5"/>
      <c r="L838" s="5"/>
      <c r="M838" s="5"/>
      <c r="N838" s="63"/>
      <c r="O838" s="5"/>
      <c r="P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36"/>
      <c r="K839" s="5"/>
      <c r="L839" s="5"/>
      <c r="M839" s="5"/>
      <c r="N839" s="63"/>
      <c r="O839" s="5"/>
      <c r="P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36"/>
      <c r="K840" s="5"/>
      <c r="L840" s="5"/>
      <c r="M840" s="5"/>
      <c r="N840" s="63"/>
      <c r="O840" s="5"/>
      <c r="P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36"/>
      <c r="K841" s="5"/>
      <c r="L841" s="5"/>
      <c r="M841" s="5"/>
      <c r="N841" s="63"/>
      <c r="O841" s="5"/>
      <c r="P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36"/>
      <c r="K842" s="5"/>
      <c r="L842" s="5"/>
      <c r="M842" s="5"/>
      <c r="N842" s="63"/>
      <c r="O842" s="5"/>
      <c r="P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36"/>
      <c r="K843" s="5"/>
      <c r="L843" s="5"/>
      <c r="M843" s="5"/>
      <c r="N843" s="63"/>
      <c r="O843" s="5"/>
      <c r="P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36"/>
      <c r="K844" s="5"/>
      <c r="L844" s="5"/>
      <c r="M844" s="5"/>
      <c r="N844" s="63"/>
      <c r="O844" s="5"/>
      <c r="P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36"/>
      <c r="K845" s="5"/>
      <c r="L845" s="5"/>
      <c r="M845" s="5"/>
      <c r="N845" s="63"/>
      <c r="O845" s="5"/>
      <c r="P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36"/>
      <c r="K846" s="5"/>
      <c r="L846" s="5"/>
      <c r="M846" s="5"/>
      <c r="N846" s="63"/>
      <c r="O846" s="5"/>
      <c r="P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36"/>
      <c r="K847" s="5"/>
      <c r="L847" s="5"/>
      <c r="M847" s="5"/>
      <c r="N847" s="63"/>
      <c r="O847" s="5"/>
      <c r="P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36"/>
      <c r="K848" s="5"/>
      <c r="L848" s="5"/>
      <c r="M848" s="5"/>
      <c r="N848" s="63"/>
      <c r="O848" s="5"/>
      <c r="P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36"/>
      <c r="K849" s="5"/>
      <c r="L849" s="5"/>
      <c r="M849" s="5"/>
      <c r="N849" s="63"/>
      <c r="O849" s="5"/>
      <c r="P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36"/>
      <c r="K850" s="5"/>
      <c r="L850" s="5"/>
      <c r="M850" s="5"/>
      <c r="N850" s="63"/>
      <c r="O850" s="5"/>
      <c r="P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36"/>
      <c r="K851" s="5"/>
      <c r="L851" s="5"/>
      <c r="M851" s="5"/>
      <c r="N851" s="63"/>
      <c r="O851" s="5"/>
      <c r="P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36"/>
      <c r="K852" s="5"/>
      <c r="L852" s="5"/>
      <c r="M852" s="5"/>
      <c r="N852" s="63"/>
      <c r="O852" s="5"/>
      <c r="P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36"/>
      <c r="K853" s="5"/>
      <c r="L853" s="5"/>
      <c r="M853" s="5"/>
      <c r="N853" s="63"/>
      <c r="O853" s="5"/>
      <c r="P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36"/>
      <c r="K854" s="5"/>
      <c r="L854" s="5"/>
      <c r="M854" s="5"/>
      <c r="N854" s="63"/>
      <c r="O854" s="5"/>
      <c r="P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36"/>
      <c r="K855" s="5"/>
      <c r="L855" s="5"/>
      <c r="M855" s="5"/>
      <c r="N855" s="63"/>
      <c r="O855" s="5"/>
      <c r="P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36"/>
      <c r="K856" s="5"/>
      <c r="L856" s="5"/>
      <c r="M856" s="5"/>
      <c r="N856" s="63"/>
      <c r="O856" s="5"/>
      <c r="P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36"/>
      <c r="K857" s="5"/>
      <c r="L857" s="5"/>
      <c r="M857" s="5"/>
      <c r="N857" s="63"/>
      <c r="O857" s="5"/>
      <c r="P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36"/>
      <c r="K858" s="5"/>
      <c r="L858" s="5"/>
      <c r="M858" s="5"/>
      <c r="N858" s="63"/>
      <c r="O858" s="5"/>
      <c r="P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36"/>
      <c r="K859" s="5"/>
      <c r="L859" s="5"/>
      <c r="M859" s="5"/>
      <c r="N859" s="63"/>
      <c r="O859" s="5"/>
      <c r="P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36"/>
      <c r="K860" s="5"/>
      <c r="L860" s="5"/>
      <c r="M860" s="5"/>
      <c r="N860" s="63"/>
      <c r="O860" s="5"/>
      <c r="P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36"/>
      <c r="K861" s="5"/>
      <c r="L861" s="5"/>
      <c r="M861" s="5"/>
      <c r="N861" s="63"/>
      <c r="O861" s="5"/>
      <c r="P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36"/>
      <c r="K862" s="5"/>
      <c r="L862" s="5"/>
      <c r="M862" s="5"/>
      <c r="N862" s="63"/>
      <c r="O862" s="5"/>
      <c r="P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36"/>
      <c r="K863" s="5"/>
      <c r="L863" s="5"/>
      <c r="M863" s="5"/>
      <c r="N863" s="63"/>
      <c r="O863" s="5"/>
      <c r="P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36"/>
      <c r="K864" s="5"/>
      <c r="L864" s="5"/>
      <c r="M864" s="5"/>
      <c r="N864" s="63"/>
      <c r="O864" s="5"/>
      <c r="P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36"/>
      <c r="K865" s="5"/>
      <c r="L865" s="5"/>
      <c r="M865" s="5"/>
      <c r="N865" s="63"/>
      <c r="O865" s="5"/>
      <c r="P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36"/>
      <c r="K866" s="5"/>
      <c r="L866" s="5"/>
      <c r="M866" s="5"/>
      <c r="N866" s="63"/>
      <c r="O866" s="5"/>
      <c r="P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36"/>
      <c r="K867" s="5"/>
      <c r="L867" s="5"/>
      <c r="M867" s="5"/>
      <c r="N867" s="63"/>
      <c r="O867" s="5"/>
      <c r="P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36"/>
      <c r="K868" s="5"/>
      <c r="L868" s="5"/>
      <c r="M868" s="5"/>
      <c r="N868" s="63"/>
      <c r="O868" s="5"/>
      <c r="P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36"/>
      <c r="K869" s="5"/>
      <c r="L869" s="5"/>
      <c r="M869" s="5"/>
      <c r="N869" s="63"/>
      <c r="O869" s="5"/>
      <c r="P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36"/>
      <c r="K870" s="5"/>
      <c r="L870" s="5"/>
      <c r="M870" s="5"/>
      <c r="N870" s="63"/>
      <c r="O870" s="5"/>
      <c r="P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36"/>
      <c r="K871" s="5"/>
      <c r="L871" s="5"/>
      <c r="M871" s="5"/>
      <c r="N871" s="63"/>
      <c r="O871" s="5"/>
      <c r="P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36"/>
      <c r="K872" s="5"/>
      <c r="L872" s="5"/>
      <c r="M872" s="5"/>
      <c r="N872" s="63"/>
      <c r="O872" s="5"/>
      <c r="P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36"/>
      <c r="K873" s="5"/>
      <c r="L873" s="5"/>
      <c r="M873" s="5"/>
      <c r="N873" s="63"/>
      <c r="O873" s="5"/>
      <c r="P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36"/>
      <c r="K874" s="5"/>
      <c r="L874" s="5"/>
      <c r="M874" s="5"/>
      <c r="N874" s="63"/>
      <c r="O874" s="5"/>
      <c r="P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36"/>
      <c r="K875" s="5"/>
      <c r="L875" s="5"/>
      <c r="M875" s="5"/>
      <c r="N875" s="63"/>
      <c r="O875" s="5"/>
      <c r="P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36"/>
      <c r="K876" s="5"/>
      <c r="L876" s="5"/>
      <c r="M876" s="5"/>
      <c r="N876" s="63"/>
      <c r="O876" s="5"/>
      <c r="P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36"/>
      <c r="K877" s="5"/>
      <c r="L877" s="5"/>
      <c r="M877" s="5"/>
      <c r="N877" s="63"/>
      <c r="O877" s="5"/>
      <c r="P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36"/>
      <c r="K878" s="5"/>
      <c r="L878" s="5"/>
      <c r="M878" s="5"/>
      <c r="N878" s="63"/>
      <c r="O878" s="5"/>
      <c r="P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36"/>
      <c r="K879" s="5"/>
      <c r="L879" s="5"/>
      <c r="M879" s="5"/>
      <c r="N879" s="63"/>
      <c r="O879" s="5"/>
      <c r="P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36"/>
      <c r="K880" s="5"/>
      <c r="L880" s="5"/>
      <c r="M880" s="5"/>
      <c r="N880" s="63"/>
      <c r="O880" s="5"/>
      <c r="P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36"/>
      <c r="K881" s="5"/>
      <c r="L881" s="5"/>
      <c r="M881" s="5"/>
      <c r="N881" s="63"/>
      <c r="O881" s="5"/>
      <c r="P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36"/>
      <c r="K882" s="5"/>
      <c r="L882" s="5"/>
      <c r="M882" s="5"/>
      <c r="N882" s="63"/>
      <c r="O882" s="5"/>
      <c r="P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36"/>
      <c r="K883" s="5"/>
      <c r="L883" s="5"/>
      <c r="M883" s="5"/>
      <c r="N883" s="63"/>
      <c r="O883" s="5"/>
      <c r="P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36"/>
      <c r="K884" s="5"/>
      <c r="L884" s="5"/>
      <c r="M884" s="5"/>
      <c r="N884" s="63"/>
      <c r="O884" s="5"/>
      <c r="P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36"/>
      <c r="K885" s="5"/>
      <c r="L885" s="5"/>
      <c r="M885" s="5"/>
      <c r="N885" s="63"/>
      <c r="O885" s="5"/>
      <c r="P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36"/>
      <c r="K886" s="5"/>
      <c r="L886" s="5"/>
      <c r="M886" s="5"/>
      <c r="N886" s="63"/>
      <c r="O886" s="5"/>
      <c r="P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36"/>
      <c r="K887" s="5"/>
      <c r="L887" s="5"/>
      <c r="M887" s="5"/>
      <c r="N887" s="63"/>
      <c r="O887" s="5"/>
      <c r="P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36"/>
      <c r="K888" s="5"/>
      <c r="L888" s="5"/>
      <c r="M888" s="5"/>
      <c r="N888" s="63"/>
      <c r="O888" s="5"/>
      <c r="P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36"/>
      <c r="K889" s="5"/>
      <c r="L889" s="5"/>
      <c r="M889" s="5"/>
      <c r="N889" s="63"/>
      <c r="O889" s="5"/>
      <c r="P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36"/>
      <c r="K890" s="5"/>
      <c r="L890" s="5"/>
      <c r="M890" s="5"/>
      <c r="N890" s="63"/>
      <c r="O890" s="5"/>
      <c r="P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36"/>
      <c r="K891" s="5"/>
      <c r="L891" s="5"/>
      <c r="M891" s="5"/>
      <c r="N891" s="63"/>
      <c r="O891" s="5"/>
      <c r="P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36"/>
      <c r="K892" s="5"/>
      <c r="L892" s="5"/>
      <c r="M892" s="5"/>
      <c r="N892" s="63"/>
      <c r="O892" s="5"/>
      <c r="P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36"/>
      <c r="K893" s="5"/>
      <c r="L893" s="5"/>
      <c r="M893" s="5"/>
      <c r="N893" s="63"/>
      <c r="O893" s="5"/>
      <c r="P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36"/>
      <c r="K894" s="5"/>
      <c r="L894" s="5"/>
      <c r="M894" s="5"/>
      <c r="N894" s="63"/>
      <c r="O894" s="5"/>
      <c r="P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36"/>
      <c r="K895" s="5"/>
      <c r="L895" s="5"/>
      <c r="M895" s="5"/>
      <c r="N895" s="63"/>
      <c r="O895" s="5"/>
      <c r="P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36"/>
      <c r="K896" s="5"/>
      <c r="L896" s="5"/>
      <c r="M896" s="5"/>
      <c r="N896" s="63"/>
      <c r="O896" s="5"/>
      <c r="P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36"/>
      <c r="K897" s="5"/>
      <c r="L897" s="5"/>
      <c r="M897" s="5"/>
      <c r="N897" s="63"/>
      <c r="O897" s="5"/>
      <c r="P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36"/>
      <c r="K898" s="5"/>
      <c r="L898" s="5"/>
      <c r="M898" s="5"/>
      <c r="N898" s="63"/>
      <c r="O898" s="5"/>
      <c r="P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36"/>
      <c r="K899" s="5"/>
      <c r="L899" s="5"/>
      <c r="M899" s="5"/>
      <c r="N899" s="63"/>
      <c r="O899" s="5"/>
      <c r="P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36"/>
      <c r="K900" s="5"/>
      <c r="L900" s="5"/>
      <c r="M900" s="5"/>
      <c r="N900" s="63"/>
      <c r="O900" s="5"/>
      <c r="P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36"/>
      <c r="K901" s="5"/>
      <c r="L901" s="5"/>
      <c r="M901" s="5"/>
      <c r="N901" s="63"/>
      <c r="O901" s="5"/>
      <c r="P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36"/>
      <c r="K902" s="5"/>
      <c r="L902" s="5"/>
      <c r="M902" s="5"/>
      <c r="N902" s="63"/>
      <c r="O902" s="5"/>
      <c r="P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36"/>
      <c r="K903" s="5"/>
      <c r="L903" s="5"/>
      <c r="M903" s="5"/>
      <c r="N903" s="63"/>
      <c r="O903" s="5"/>
      <c r="P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36"/>
      <c r="K904" s="5"/>
      <c r="L904" s="5"/>
      <c r="M904" s="5"/>
      <c r="N904" s="63"/>
      <c r="O904" s="5"/>
      <c r="P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36"/>
      <c r="K905" s="5"/>
      <c r="L905" s="5"/>
      <c r="M905" s="5"/>
      <c r="N905" s="63"/>
      <c r="O905" s="5"/>
      <c r="P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36"/>
      <c r="K906" s="5"/>
      <c r="L906" s="5"/>
      <c r="M906" s="5"/>
      <c r="N906" s="63"/>
      <c r="O906" s="5"/>
      <c r="P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36"/>
      <c r="K907" s="5"/>
      <c r="L907" s="5"/>
      <c r="M907" s="5"/>
      <c r="N907" s="63"/>
      <c r="O907" s="5"/>
      <c r="P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36"/>
      <c r="K908" s="5"/>
      <c r="L908" s="5"/>
      <c r="M908" s="5"/>
      <c r="N908" s="63"/>
      <c r="O908" s="5"/>
      <c r="P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36"/>
      <c r="K909" s="5"/>
      <c r="L909" s="5"/>
      <c r="M909" s="5"/>
      <c r="N909" s="63"/>
      <c r="O909" s="5"/>
      <c r="P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36"/>
      <c r="K910" s="5"/>
      <c r="L910" s="5"/>
      <c r="M910" s="5"/>
      <c r="N910" s="63"/>
      <c r="O910" s="5"/>
      <c r="P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36"/>
      <c r="K911" s="5"/>
      <c r="L911" s="5"/>
      <c r="M911" s="5"/>
      <c r="N911" s="63"/>
      <c r="O911" s="5"/>
      <c r="P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36"/>
      <c r="K912" s="5"/>
      <c r="L912" s="5"/>
      <c r="M912" s="5"/>
      <c r="N912" s="63"/>
      <c r="O912" s="5"/>
      <c r="P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36"/>
      <c r="K913" s="5"/>
      <c r="L913" s="5"/>
      <c r="M913" s="5"/>
      <c r="N913" s="63"/>
      <c r="O913" s="5"/>
      <c r="P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36"/>
      <c r="K914" s="5"/>
      <c r="L914" s="5"/>
      <c r="M914" s="5"/>
      <c r="N914" s="63"/>
      <c r="O914" s="5"/>
      <c r="P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36"/>
      <c r="K915" s="5"/>
      <c r="L915" s="5"/>
      <c r="M915" s="5"/>
      <c r="N915" s="63"/>
      <c r="O915" s="5"/>
      <c r="P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36"/>
      <c r="K916" s="5"/>
      <c r="L916" s="5"/>
      <c r="M916" s="5"/>
      <c r="N916" s="63"/>
      <c r="O916" s="5"/>
      <c r="P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36"/>
      <c r="K917" s="5"/>
      <c r="L917" s="5"/>
      <c r="M917" s="5"/>
      <c r="N917" s="63"/>
      <c r="O917" s="5"/>
      <c r="P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36"/>
      <c r="K918" s="5"/>
      <c r="L918" s="5"/>
      <c r="M918" s="5"/>
      <c r="N918" s="63"/>
      <c r="O918" s="5"/>
      <c r="P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36"/>
      <c r="K919" s="5"/>
      <c r="L919" s="5"/>
      <c r="M919" s="5"/>
      <c r="N919" s="63"/>
      <c r="O919" s="5"/>
      <c r="P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36"/>
      <c r="K920" s="5"/>
      <c r="L920" s="5"/>
      <c r="M920" s="5"/>
      <c r="N920" s="63"/>
      <c r="O920" s="5"/>
      <c r="P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36"/>
      <c r="K921" s="5"/>
      <c r="L921" s="5"/>
      <c r="M921" s="5"/>
      <c r="N921" s="63"/>
      <c r="O921" s="5"/>
      <c r="P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36"/>
      <c r="K922" s="5"/>
      <c r="L922" s="5"/>
      <c r="M922" s="5"/>
      <c r="N922" s="63"/>
      <c r="O922" s="5"/>
      <c r="P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36"/>
      <c r="K923" s="5"/>
      <c r="L923" s="5"/>
      <c r="M923" s="5"/>
      <c r="N923" s="63"/>
      <c r="O923" s="5"/>
      <c r="P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36"/>
      <c r="K924" s="5"/>
      <c r="L924" s="5"/>
      <c r="M924" s="5"/>
      <c r="N924" s="63"/>
      <c r="O924" s="5"/>
      <c r="P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36"/>
      <c r="K925" s="5"/>
      <c r="L925" s="5"/>
      <c r="M925" s="5"/>
      <c r="N925" s="63"/>
      <c r="O925" s="5"/>
      <c r="P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36"/>
      <c r="K926" s="5"/>
      <c r="L926" s="5"/>
      <c r="M926" s="5"/>
      <c r="N926" s="63"/>
      <c r="O926" s="5"/>
      <c r="P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36"/>
      <c r="K927" s="5"/>
      <c r="L927" s="5"/>
      <c r="M927" s="5"/>
      <c r="N927" s="63"/>
      <c r="O927" s="5"/>
      <c r="P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36"/>
      <c r="K928" s="5"/>
      <c r="L928" s="5"/>
      <c r="M928" s="5"/>
      <c r="N928" s="63"/>
      <c r="O928" s="5"/>
      <c r="P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36"/>
      <c r="K929" s="5"/>
      <c r="L929" s="5"/>
      <c r="M929" s="5"/>
      <c r="N929" s="63"/>
      <c r="O929" s="5"/>
      <c r="P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36"/>
      <c r="K930" s="5"/>
      <c r="L930" s="5"/>
      <c r="M930" s="5"/>
      <c r="N930" s="63"/>
      <c r="O930" s="5"/>
      <c r="P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36"/>
      <c r="K931" s="5"/>
      <c r="L931" s="5"/>
      <c r="M931" s="5"/>
      <c r="N931" s="63"/>
      <c r="O931" s="5"/>
      <c r="P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36"/>
      <c r="K932" s="5"/>
      <c r="L932" s="5"/>
      <c r="M932" s="5"/>
      <c r="N932" s="63"/>
      <c r="O932" s="5"/>
      <c r="P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36"/>
      <c r="K933" s="5"/>
      <c r="L933" s="5"/>
      <c r="M933" s="5"/>
      <c r="N933" s="63"/>
      <c r="O933" s="5"/>
      <c r="P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36"/>
      <c r="K934" s="5"/>
      <c r="L934" s="5"/>
      <c r="M934" s="5"/>
      <c r="N934" s="63"/>
      <c r="O934" s="5"/>
      <c r="P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36"/>
      <c r="K935" s="5"/>
      <c r="L935" s="5"/>
      <c r="M935" s="5"/>
      <c r="N935" s="63"/>
      <c r="O935" s="5"/>
      <c r="P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36"/>
      <c r="K936" s="5"/>
      <c r="L936" s="5"/>
      <c r="M936" s="5"/>
      <c r="N936" s="63"/>
      <c r="O936" s="5"/>
      <c r="P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36"/>
      <c r="K937" s="5"/>
      <c r="L937" s="5"/>
      <c r="M937" s="5"/>
      <c r="N937" s="63"/>
      <c r="O937" s="5"/>
      <c r="P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36"/>
      <c r="K938" s="5"/>
      <c r="L938" s="5"/>
      <c r="M938" s="5"/>
      <c r="N938" s="63"/>
      <c r="O938" s="5"/>
      <c r="P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36"/>
      <c r="K939" s="5"/>
      <c r="L939" s="5"/>
      <c r="M939" s="5"/>
      <c r="N939" s="63"/>
      <c r="O939" s="5"/>
      <c r="P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36"/>
      <c r="K940" s="5"/>
      <c r="L940" s="5"/>
      <c r="M940" s="5"/>
      <c r="N940" s="63"/>
      <c r="O940" s="5"/>
      <c r="P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36"/>
      <c r="K941" s="5"/>
      <c r="L941" s="5"/>
      <c r="M941" s="5"/>
      <c r="N941" s="63"/>
      <c r="O941" s="5"/>
      <c r="P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36"/>
      <c r="K942" s="5"/>
      <c r="L942" s="5"/>
      <c r="M942" s="5"/>
      <c r="N942" s="63"/>
      <c r="O942" s="5"/>
      <c r="P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36"/>
      <c r="K943" s="5"/>
      <c r="L943" s="5"/>
      <c r="M943" s="5"/>
      <c r="N943" s="63"/>
      <c r="O943" s="5"/>
      <c r="P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36"/>
      <c r="K944" s="5"/>
      <c r="L944" s="5"/>
      <c r="M944" s="5"/>
      <c r="N944" s="63"/>
      <c r="O944" s="5"/>
      <c r="P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36"/>
      <c r="K945" s="5"/>
      <c r="L945" s="5"/>
      <c r="M945" s="5"/>
      <c r="N945" s="63"/>
      <c r="O945" s="5"/>
      <c r="P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36"/>
      <c r="K946" s="5"/>
      <c r="L946" s="5"/>
      <c r="M946" s="5"/>
      <c r="N946" s="63"/>
      <c r="O946" s="5"/>
      <c r="P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36"/>
      <c r="K947" s="5"/>
      <c r="L947" s="5"/>
      <c r="M947" s="5"/>
      <c r="N947" s="63"/>
      <c r="O947" s="5"/>
      <c r="P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36"/>
      <c r="K948" s="5"/>
      <c r="L948" s="5"/>
      <c r="M948" s="5"/>
      <c r="N948" s="63"/>
      <c r="O948" s="5"/>
      <c r="P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36"/>
      <c r="K949" s="5"/>
      <c r="L949" s="5"/>
      <c r="M949" s="5"/>
      <c r="N949" s="63"/>
      <c r="O949" s="5"/>
      <c r="P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36"/>
      <c r="K950" s="5"/>
      <c r="L950" s="5"/>
      <c r="M950" s="5"/>
      <c r="N950" s="63"/>
      <c r="O950" s="5"/>
      <c r="P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36"/>
      <c r="K951" s="5"/>
      <c r="L951" s="5"/>
      <c r="M951" s="5"/>
      <c r="N951" s="63"/>
      <c r="O951" s="5"/>
      <c r="P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36"/>
      <c r="K952" s="5"/>
      <c r="L952" s="5"/>
      <c r="M952" s="5"/>
      <c r="N952" s="63"/>
      <c r="O952" s="5"/>
      <c r="P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36"/>
      <c r="K953" s="5"/>
      <c r="L953" s="5"/>
      <c r="M953" s="5"/>
      <c r="N953" s="63"/>
      <c r="O953" s="5"/>
      <c r="P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36"/>
      <c r="K954" s="5"/>
      <c r="L954" s="5"/>
      <c r="M954" s="5"/>
      <c r="N954" s="63"/>
      <c r="O954" s="5"/>
      <c r="P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36"/>
      <c r="K955" s="5"/>
      <c r="L955" s="5"/>
      <c r="M955" s="5"/>
      <c r="N955" s="63"/>
      <c r="O955" s="5"/>
      <c r="P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36"/>
      <c r="K956" s="5"/>
      <c r="L956" s="5"/>
      <c r="M956" s="5"/>
      <c r="N956" s="63"/>
      <c r="O956" s="5"/>
      <c r="P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36"/>
      <c r="K957" s="5"/>
      <c r="L957" s="5"/>
      <c r="M957" s="5"/>
      <c r="N957" s="63"/>
      <c r="O957" s="5"/>
      <c r="P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36"/>
      <c r="K958" s="5"/>
      <c r="L958" s="5"/>
      <c r="M958" s="5"/>
      <c r="N958" s="63"/>
      <c r="O958" s="5"/>
      <c r="P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36"/>
      <c r="K959" s="5"/>
      <c r="L959" s="5"/>
      <c r="M959" s="5"/>
      <c r="N959" s="63"/>
      <c r="O959" s="5"/>
      <c r="P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36"/>
      <c r="K960" s="5"/>
      <c r="L960" s="5"/>
      <c r="M960" s="5"/>
      <c r="N960" s="63"/>
      <c r="O960" s="5"/>
      <c r="P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36"/>
      <c r="K961" s="5"/>
      <c r="L961" s="5"/>
      <c r="M961" s="5"/>
      <c r="N961" s="63"/>
      <c r="O961" s="5"/>
      <c r="P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36"/>
      <c r="K962" s="5"/>
      <c r="L962" s="5"/>
      <c r="M962" s="5"/>
      <c r="N962" s="63"/>
      <c r="O962" s="5"/>
      <c r="P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36"/>
      <c r="K963" s="5"/>
      <c r="L963" s="5"/>
      <c r="M963" s="5"/>
      <c r="N963" s="63"/>
      <c r="O963" s="5"/>
      <c r="P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36"/>
      <c r="K964" s="5"/>
      <c r="L964" s="5"/>
      <c r="M964" s="5"/>
      <c r="N964" s="63"/>
      <c r="O964" s="5"/>
      <c r="P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36"/>
      <c r="K965" s="5"/>
      <c r="L965" s="5"/>
      <c r="M965" s="5"/>
      <c r="N965" s="63"/>
      <c r="O965" s="5"/>
      <c r="P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36"/>
      <c r="K966" s="5"/>
      <c r="L966" s="5"/>
      <c r="M966" s="5"/>
      <c r="N966" s="63"/>
      <c r="O966" s="5"/>
      <c r="P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36"/>
      <c r="K967" s="5"/>
      <c r="L967" s="5"/>
      <c r="M967" s="5"/>
      <c r="N967" s="63"/>
      <c r="O967" s="5"/>
      <c r="P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36"/>
      <c r="K968" s="5"/>
      <c r="L968" s="5"/>
      <c r="M968" s="5"/>
      <c r="N968" s="63"/>
      <c r="O968" s="5"/>
      <c r="P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36"/>
      <c r="K969" s="5"/>
      <c r="L969" s="5"/>
      <c r="M969" s="5"/>
      <c r="N969" s="63"/>
      <c r="O969" s="5"/>
      <c r="P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36"/>
      <c r="K970" s="5"/>
      <c r="L970" s="5"/>
      <c r="M970" s="5"/>
      <c r="N970" s="63"/>
      <c r="O970" s="5"/>
      <c r="P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36"/>
      <c r="K971" s="5"/>
      <c r="L971" s="5"/>
      <c r="M971" s="5"/>
      <c r="N971" s="63"/>
      <c r="O971" s="5"/>
      <c r="P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36"/>
      <c r="K972" s="5"/>
      <c r="L972" s="5"/>
      <c r="M972" s="5"/>
      <c r="N972" s="63"/>
      <c r="O972" s="5"/>
      <c r="P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36"/>
      <c r="K973" s="5"/>
      <c r="L973" s="5"/>
      <c r="M973" s="5"/>
      <c r="N973" s="63"/>
      <c r="O973" s="5"/>
      <c r="P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36"/>
      <c r="K974" s="5"/>
      <c r="L974" s="5"/>
      <c r="M974" s="5"/>
      <c r="N974" s="63"/>
      <c r="O974" s="5"/>
      <c r="P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36"/>
      <c r="K975" s="5"/>
      <c r="L975" s="5"/>
      <c r="M975" s="5"/>
      <c r="N975" s="63"/>
      <c r="O975" s="5"/>
      <c r="P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36"/>
      <c r="K976" s="5"/>
      <c r="L976" s="5"/>
      <c r="M976" s="5"/>
      <c r="N976" s="63"/>
      <c r="O976" s="5"/>
      <c r="P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36"/>
      <c r="K977" s="5"/>
      <c r="L977" s="5"/>
      <c r="M977" s="5"/>
      <c r="N977" s="63"/>
      <c r="O977" s="5"/>
      <c r="P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36"/>
      <c r="K978" s="5"/>
      <c r="L978" s="5"/>
      <c r="M978" s="5"/>
      <c r="N978" s="63"/>
      <c r="O978" s="5"/>
      <c r="P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36"/>
      <c r="K979" s="5"/>
      <c r="L979" s="5"/>
      <c r="M979" s="5"/>
      <c r="N979" s="63"/>
      <c r="O979" s="5"/>
      <c r="P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36"/>
      <c r="K980" s="5"/>
      <c r="L980" s="5"/>
      <c r="M980" s="5"/>
      <c r="N980" s="63"/>
      <c r="O980" s="5"/>
      <c r="P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36"/>
      <c r="K981" s="5"/>
      <c r="L981" s="5"/>
      <c r="M981" s="5"/>
      <c r="N981" s="63"/>
      <c r="O981" s="5"/>
      <c r="P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36"/>
      <c r="K982" s="5"/>
      <c r="L982" s="5"/>
      <c r="M982" s="5"/>
      <c r="N982" s="63"/>
      <c r="O982" s="5"/>
      <c r="P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36"/>
      <c r="K983" s="5"/>
      <c r="L983" s="5"/>
      <c r="M983" s="5"/>
      <c r="N983" s="63"/>
      <c r="O983" s="5"/>
      <c r="P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36"/>
      <c r="K984" s="5"/>
      <c r="L984" s="5"/>
      <c r="M984" s="5"/>
      <c r="N984" s="63"/>
      <c r="O984" s="5"/>
      <c r="P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36"/>
      <c r="K985" s="5"/>
      <c r="L985" s="5"/>
      <c r="M985" s="5"/>
      <c r="N985" s="63"/>
      <c r="O985" s="5"/>
      <c r="P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36"/>
      <c r="K986" s="5"/>
      <c r="L986" s="5"/>
      <c r="M986" s="5"/>
      <c r="N986" s="63"/>
      <c r="O986" s="5"/>
      <c r="P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36"/>
      <c r="K987" s="5"/>
      <c r="L987" s="5"/>
      <c r="M987" s="5"/>
      <c r="N987" s="63"/>
      <c r="O987" s="5"/>
      <c r="P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36"/>
      <c r="K988" s="5"/>
      <c r="L988" s="5"/>
      <c r="M988" s="5"/>
      <c r="N988" s="63"/>
      <c r="O988" s="5"/>
      <c r="P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36"/>
      <c r="K989" s="5"/>
      <c r="L989" s="5"/>
      <c r="M989" s="5"/>
      <c r="N989" s="63"/>
      <c r="O989" s="5"/>
      <c r="P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36"/>
      <c r="K990" s="5"/>
      <c r="L990" s="5"/>
      <c r="M990" s="5"/>
      <c r="N990" s="63"/>
      <c r="O990" s="5"/>
      <c r="P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36"/>
      <c r="K991" s="5"/>
      <c r="L991" s="5"/>
      <c r="M991" s="5"/>
      <c r="N991" s="63"/>
      <c r="O991" s="5"/>
      <c r="P991" s="5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36"/>
      <c r="K992" s="5"/>
      <c r="L992" s="5"/>
      <c r="M992" s="5"/>
      <c r="N992" s="63"/>
      <c r="O992" s="5"/>
      <c r="P992" s="5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36"/>
      <c r="K993" s="5"/>
      <c r="L993" s="5"/>
      <c r="M993" s="5"/>
      <c r="N993" s="63"/>
      <c r="O993" s="5"/>
      <c r="P993" s="5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36"/>
      <c r="K994" s="5"/>
      <c r="L994" s="5"/>
      <c r="M994" s="5"/>
      <c r="N994" s="63"/>
      <c r="O994" s="5"/>
      <c r="P994" s="5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36"/>
      <c r="K995" s="5"/>
      <c r="L995" s="5"/>
      <c r="M995" s="5"/>
      <c r="N995" s="63"/>
      <c r="O995" s="5"/>
      <c r="P995" s="5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36"/>
      <c r="K996" s="5"/>
      <c r="L996" s="5"/>
      <c r="M996" s="5"/>
      <c r="N996" s="63"/>
      <c r="O996" s="5"/>
      <c r="P996" s="5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36"/>
      <c r="K997" s="5"/>
      <c r="L997" s="5"/>
      <c r="M997" s="5"/>
      <c r="N997" s="63"/>
      <c r="O997" s="5"/>
      <c r="P997" s="5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36"/>
      <c r="K998" s="5"/>
      <c r="L998" s="5"/>
      <c r="M998" s="5"/>
      <c r="N998" s="63"/>
      <c r="O998" s="5"/>
      <c r="P998" s="5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36"/>
      <c r="K999" s="5"/>
      <c r="L999" s="5"/>
      <c r="M999" s="5"/>
      <c r="N999" s="63"/>
      <c r="O999" s="5"/>
      <c r="P999" s="5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36"/>
      <c r="K1000" s="5"/>
      <c r="L1000" s="5"/>
      <c r="M1000" s="5"/>
      <c r="N1000" s="63"/>
      <c r="O1000" s="5"/>
      <c r="P1000" s="5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36"/>
      <c r="K1001" s="5"/>
      <c r="L1001" s="5"/>
      <c r="M1001" s="5"/>
      <c r="N1001" s="63"/>
      <c r="O1001" s="5"/>
      <c r="P1001" s="5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36"/>
      <c r="K1002" s="5"/>
      <c r="L1002" s="5"/>
      <c r="M1002" s="5"/>
      <c r="N1002" s="63"/>
      <c r="O1002" s="5"/>
      <c r="P1002" s="5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36"/>
      <c r="K1003" s="5"/>
      <c r="L1003" s="5"/>
      <c r="M1003" s="5"/>
      <c r="N1003" s="63"/>
      <c r="O1003" s="5"/>
      <c r="P1003" s="5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36"/>
      <c r="K1004" s="5"/>
      <c r="L1004" s="5"/>
      <c r="M1004" s="5"/>
      <c r="N1004" s="63"/>
      <c r="O1004" s="5"/>
      <c r="P1004" s="5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36"/>
      <c r="K1005" s="5"/>
      <c r="L1005" s="5"/>
      <c r="M1005" s="5"/>
      <c r="N1005" s="63"/>
      <c r="O1005" s="5"/>
      <c r="P1005" s="5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36"/>
      <c r="K1006" s="5"/>
      <c r="L1006" s="5"/>
      <c r="M1006" s="5"/>
      <c r="N1006" s="63"/>
      <c r="O1006" s="5"/>
      <c r="P1006" s="5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36"/>
      <c r="K1007" s="5"/>
      <c r="L1007" s="5"/>
      <c r="M1007" s="5"/>
      <c r="N1007" s="63"/>
      <c r="O1007" s="5"/>
      <c r="P1007" s="5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36"/>
      <c r="K1008" s="5"/>
      <c r="L1008" s="5"/>
      <c r="M1008" s="5"/>
      <c r="N1008" s="63"/>
      <c r="O1008" s="5"/>
      <c r="P1008" s="5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36"/>
      <c r="K1009" s="5"/>
      <c r="L1009" s="5"/>
      <c r="M1009" s="5"/>
      <c r="N1009" s="63"/>
      <c r="O1009" s="5"/>
      <c r="P1009" s="5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36"/>
      <c r="K1010" s="5"/>
      <c r="L1010" s="5"/>
      <c r="M1010" s="5"/>
      <c r="N1010" s="63"/>
      <c r="O1010" s="5"/>
      <c r="P1010" s="5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36"/>
      <c r="K1011" s="5"/>
      <c r="L1011" s="5"/>
      <c r="M1011" s="5"/>
      <c r="N1011" s="63"/>
      <c r="O1011" s="5"/>
      <c r="P1011" s="5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36"/>
      <c r="K1012" s="5"/>
      <c r="L1012" s="5"/>
      <c r="M1012" s="5"/>
      <c r="N1012" s="63"/>
      <c r="O1012" s="5"/>
      <c r="P1012" s="5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36"/>
      <c r="K1013" s="5"/>
      <c r="L1013" s="5"/>
      <c r="M1013" s="5"/>
      <c r="N1013" s="63"/>
      <c r="O1013" s="5"/>
      <c r="P1013" s="5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36"/>
      <c r="K1014" s="5"/>
      <c r="L1014" s="5"/>
      <c r="M1014" s="5"/>
      <c r="N1014" s="63"/>
      <c r="O1014" s="5"/>
      <c r="P1014" s="5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36"/>
      <c r="K1015" s="5"/>
      <c r="L1015" s="5"/>
      <c r="M1015" s="5"/>
      <c r="N1015" s="63"/>
      <c r="O1015" s="5"/>
      <c r="P1015" s="5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36"/>
      <c r="K1016" s="5"/>
      <c r="L1016" s="5"/>
      <c r="M1016" s="5"/>
      <c r="N1016" s="63"/>
      <c r="O1016" s="5"/>
      <c r="P1016" s="5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36"/>
      <c r="K1017" s="5"/>
      <c r="L1017" s="5"/>
      <c r="M1017" s="5"/>
      <c r="N1017" s="63"/>
      <c r="O1017" s="5"/>
      <c r="P1017" s="5"/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hidden="1" min="7" max="7" width="12.71"/>
    <col customWidth="1" min="8" max="8" width="6.71"/>
    <col customWidth="1" min="9" max="9" width="9.71"/>
    <col customWidth="1" min="10" max="22" width="7.71"/>
    <col customWidth="1" min="23" max="23" width="10.57"/>
    <col customWidth="1" min="24" max="24" width="9.71"/>
    <col customWidth="1" min="25" max="25" width="11.29"/>
    <col customWidth="1" min="26" max="36" width="4.57" outlineLevel="1"/>
    <col customWidth="1" min="37" max="37" width="5.57" outlineLevel="1"/>
  </cols>
  <sheetData>
    <row r="1">
      <c r="A1" s="65" t="s">
        <v>656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</row>
    <row r="2">
      <c r="A2" s="65" t="s">
        <v>657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</row>
    <row r="4">
      <c r="E4" s="65" t="s">
        <v>658</v>
      </c>
      <c r="I4" s="66"/>
      <c r="J4" s="67" t="s">
        <v>564</v>
      </c>
      <c r="S4" s="67" t="s">
        <v>564</v>
      </c>
      <c r="V4" s="67"/>
      <c r="X4" s="67" t="s">
        <v>564</v>
      </c>
    </row>
    <row r="5">
      <c r="C5" s="68"/>
      <c r="D5" s="68"/>
      <c r="E5" s="69"/>
      <c r="G5" s="66"/>
      <c r="I5" s="70" t="s">
        <v>482</v>
      </c>
      <c r="J5" s="71" t="s">
        <v>10</v>
      </c>
      <c r="S5" s="72" t="s">
        <v>483</v>
      </c>
      <c r="V5" s="71" t="s">
        <v>484</v>
      </c>
      <c r="X5" s="73" t="s">
        <v>659</v>
      </c>
      <c r="Z5" s="74">
        <v>1.0</v>
      </c>
      <c r="AA5" s="74">
        <v>2.0</v>
      </c>
      <c r="AB5" s="74">
        <v>3.0</v>
      </c>
      <c r="AC5" s="74">
        <v>4.0</v>
      </c>
      <c r="AD5" s="74">
        <v>5.0</v>
      </c>
      <c r="AE5" s="74">
        <v>6.0</v>
      </c>
      <c r="AF5" s="74">
        <v>7.0</v>
      </c>
      <c r="AG5" s="74">
        <v>8.0</v>
      </c>
      <c r="AH5" s="74">
        <v>9.0</v>
      </c>
      <c r="AI5" s="74">
        <v>10.0</v>
      </c>
      <c r="AJ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489</v>
      </c>
      <c r="G6" s="77" t="s">
        <v>488</v>
      </c>
      <c r="H6" s="76"/>
      <c r="I6" s="78"/>
      <c r="J6" s="79" t="s">
        <v>487</v>
      </c>
      <c r="K6" s="79"/>
      <c r="L6" s="79"/>
      <c r="M6" s="79"/>
      <c r="N6" s="79"/>
      <c r="O6" s="79"/>
      <c r="P6" s="79"/>
      <c r="Q6" s="79"/>
      <c r="R6" s="79" t="s">
        <v>490</v>
      </c>
      <c r="S6" s="74" t="s">
        <v>487</v>
      </c>
      <c r="T6" s="74" t="s">
        <v>491</v>
      </c>
      <c r="U6" s="74" t="s">
        <v>490</v>
      </c>
      <c r="V6" s="79" t="s">
        <v>487</v>
      </c>
      <c r="W6" s="79" t="s">
        <v>490</v>
      </c>
      <c r="X6" s="74" t="s">
        <v>487</v>
      </c>
      <c r="Y6" s="74" t="s">
        <v>490</v>
      </c>
    </row>
    <row r="7">
      <c r="A7" s="80">
        <v>1.0</v>
      </c>
      <c r="B7" s="80"/>
      <c r="C7" s="81"/>
      <c r="D7" s="82"/>
      <c r="E7" s="80"/>
      <c r="F7" s="80"/>
      <c r="G7" s="81"/>
      <c r="H7" s="80"/>
      <c r="I7" s="83">
        <f t="shared" ref="I7:I25" si="1">R7+U7+W7+Y7</f>
        <v>0</v>
      </c>
      <c r="J7" s="84"/>
      <c r="K7" s="84"/>
      <c r="L7" s="84"/>
      <c r="M7" s="84"/>
      <c r="N7" s="84"/>
      <c r="O7" s="84"/>
      <c r="P7" s="84"/>
      <c r="Q7" s="84"/>
      <c r="R7" s="84"/>
      <c r="S7" s="85"/>
      <c r="T7" s="86"/>
      <c r="U7" s="85"/>
      <c r="V7" s="87"/>
      <c r="W7" s="87"/>
      <c r="X7" s="80"/>
      <c r="Y7" s="88"/>
    </row>
    <row r="8">
      <c r="A8" s="80">
        <v>2.0</v>
      </c>
      <c r="B8" s="80"/>
      <c r="C8" s="81"/>
      <c r="D8" s="82"/>
      <c r="E8" s="80"/>
      <c r="F8" s="80"/>
      <c r="G8" s="91"/>
      <c r="H8" s="80"/>
      <c r="I8" s="83">
        <f t="shared" si="1"/>
        <v>0</v>
      </c>
      <c r="J8" s="84"/>
      <c r="K8" s="84"/>
      <c r="L8" s="84"/>
      <c r="M8" s="84"/>
      <c r="N8" s="84"/>
      <c r="O8" s="84"/>
      <c r="P8" s="84"/>
      <c r="Q8" s="84"/>
      <c r="R8" s="84"/>
      <c r="S8" s="85"/>
      <c r="T8" s="86"/>
      <c r="U8" s="85"/>
      <c r="V8" s="87"/>
      <c r="W8" s="87"/>
      <c r="X8" s="80"/>
      <c r="Y8" s="88"/>
    </row>
    <row r="9">
      <c r="A9" s="80">
        <v>3.0</v>
      </c>
      <c r="B9" s="80"/>
      <c r="C9" s="81"/>
      <c r="D9" s="82"/>
      <c r="E9" s="80"/>
      <c r="F9" s="80"/>
      <c r="G9" s="91"/>
      <c r="H9" s="80"/>
      <c r="I9" s="83">
        <f t="shared" si="1"/>
        <v>0</v>
      </c>
      <c r="J9" s="84"/>
      <c r="K9" s="84"/>
      <c r="L9" s="84"/>
      <c r="M9" s="84"/>
      <c r="N9" s="84"/>
      <c r="O9" s="84"/>
      <c r="P9" s="84"/>
      <c r="Q9" s="84"/>
      <c r="R9" s="84"/>
      <c r="S9" s="85"/>
      <c r="T9" s="86"/>
      <c r="U9" s="85"/>
      <c r="V9" s="87"/>
      <c r="W9" s="87"/>
      <c r="X9" s="80"/>
      <c r="Y9" s="88"/>
    </row>
    <row r="10">
      <c r="A10" s="80">
        <v>4.0</v>
      </c>
      <c r="B10" s="80"/>
      <c r="C10" s="81"/>
      <c r="D10" s="82"/>
      <c r="E10" s="80"/>
      <c r="F10" s="80"/>
      <c r="G10" s="81"/>
      <c r="H10" s="80"/>
      <c r="I10" s="83">
        <f t="shared" si="1"/>
        <v>0</v>
      </c>
      <c r="J10" s="84"/>
      <c r="K10" s="84"/>
      <c r="L10" s="84"/>
      <c r="M10" s="84"/>
      <c r="N10" s="84"/>
      <c r="O10" s="84"/>
      <c r="P10" s="84"/>
      <c r="Q10" s="84"/>
      <c r="R10" s="84"/>
      <c r="S10" s="85"/>
      <c r="T10" s="86"/>
      <c r="U10" s="85"/>
      <c r="V10" s="87"/>
      <c r="W10" s="87"/>
      <c r="X10" s="80"/>
      <c r="Y10" s="88"/>
    </row>
    <row r="11">
      <c r="A11" s="80">
        <v>5.0</v>
      </c>
      <c r="B11" s="80"/>
      <c r="C11" s="81"/>
      <c r="D11" s="82"/>
      <c r="E11" s="80"/>
      <c r="F11" s="80"/>
      <c r="G11" s="81"/>
      <c r="H11" s="80"/>
      <c r="I11" s="83">
        <f t="shared" si="1"/>
        <v>0</v>
      </c>
      <c r="J11" s="84"/>
      <c r="K11" s="84"/>
      <c r="L11" s="84"/>
      <c r="M11" s="84"/>
      <c r="N11" s="84"/>
      <c r="O11" s="84"/>
      <c r="P11" s="84"/>
      <c r="Q11" s="84"/>
      <c r="R11" s="84"/>
      <c r="S11" s="85"/>
      <c r="T11" s="86"/>
      <c r="U11" s="85"/>
      <c r="V11" s="87"/>
      <c r="W11" s="87"/>
      <c r="X11" s="80"/>
      <c r="Y11" s="88"/>
    </row>
    <row r="12">
      <c r="A12" s="80">
        <v>6.0</v>
      </c>
      <c r="B12" s="80"/>
      <c r="C12" s="81"/>
      <c r="D12" s="82"/>
      <c r="E12" s="80"/>
      <c r="F12" s="80"/>
      <c r="G12" s="91"/>
      <c r="H12" s="80"/>
      <c r="I12" s="83">
        <f t="shared" si="1"/>
        <v>0</v>
      </c>
      <c r="J12" s="84"/>
      <c r="K12" s="84"/>
      <c r="L12" s="84"/>
      <c r="M12" s="84"/>
      <c r="N12" s="84"/>
      <c r="O12" s="84"/>
      <c r="P12" s="84"/>
      <c r="Q12" s="84"/>
      <c r="R12" s="84"/>
      <c r="S12" s="85"/>
      <c r="T12" s="86"/>
      <c r="U12" s="85"/>
      <c r="V12" s="87"/>
      <c r="W12" s="87"/>
      <c r="X12" s="80"/>
      <c r="Y12" s="88"/>
    </row>
    <row r="13">
      <c r="A13" s="80">
        <v>7.0</v>
      </c>
      <c r="B13" s="80"/>
      <c r="C13" s="81"/>
      <c r="D13" s="82"/>
      <c r="E13" s="80"/>
      <c r="F13" s="80"/>
      <c r="G13" s="81"/>
      <c r="H13" s="80"/>
      <c r="I13" s="83">
        <f t="shared" si="1"/>
        <v>0</v>
      </c>
      <c r="J13" s="84"/>
      <c r="K13" s="84"/>
      <c r="L13" s="84"/>
      <c r="M13" s="84"/>
      <c r="N13" s="84"/>
      <c r="O13" s="84"/>
      <c r="P13" s="84"/>
      <c r="Q13" s="84"/>
      <c r="R13" s="84"/>
      <c r="S13" s="85"/>
      <c r="T13" s="86"/>
      <c r="U13" s="85"/>
      <c r="V13" s="87"/>
      <c r="W13" s="87"/>
      <c r="X13" s="80"/>
      <c r="Y13" s="88"/>
    </row>
    <row r="14">
      <c r="A14" s="80">
        <v>8.0</v>
      </c>
      <c r="B14" s="80"/>
      <c r="C14" s="81"/>
      <c r="D14" s="82"/>
      <c r="E14" s="80"/>
      <c r="F14" s="80"/>
      <c r="G14" s="81"/>
      <c r="H14" s="80"/>
      <c r="I14" s="83">
        <f t="shared" si="1"/>
        <v>0</v>
      </c>
      <c r="J14" s="84"/>
      <c r="K14" s="84"/>
      <c r="L14" s="84"/>
      <c r="M14" s="84"/>
      <c r="N14" s="84"/>
      <c r="O14" s="84"/>
      <c r="P14" s="84"/>
      <c r="Q14" s="84"/>
      <c r="R14" s="84"/>
      <c r="S14" s="85"/>
      <c r="T14" s="86"/>
      <c r="U14" s="85"/>
      <c r="V14" s="87"/>
      <c r="W14" s="87"/>
      <c r="X14" s="80"/>
      <c r="Y14" s="88"/>
    </row>
    <row r="15">
      <c r="A15" s="80">
        <v>9.0</v>
      </c>
      <c r="B15" s="80"/>
      <c r="C15" s="81"/>
      <c r="D15" s="82"/>
      <c r="E15" s="80"/>
      <c r="F15" s="80"/>
      <c r="G15" s="81"/>
      <c r="H15" s="80"/>
      <c r="I15" s="83">
        <f t="shared" si="1"/>
        <v>0</v>
      </c>
      <c r="J15" s="84"/>
      <c r="K15" s="84"/>
      <c r="L15" s="84"/>
      <c r="M15" s="84"/>
      <c r="N15" s="84"/>
      <c r="O15" s="84"/>
      <c r="P15" s="84"/>
      <c r="Q15" s="84"/>
      <c r="R15" s="84"/>
      <c r="S15" s="85"/>
      <c r="T15" s="86"/>
      <c r="U15" s="85"/>
      <c r="V15" s="87"/>
      <c r="W15" s="87"/>
      <c r="X15" s="80"/>
      <c r="Y15" s="88"/>
    </row>
    <row r="16">
      <c r="A16" s="80">
        <v>10.0</v>
      </c>
      <c r="B16" s="80"/>
      <c r="C16" s="81"/>
      <c r="D16" s="82"/>
      <c r="E16" s="80"/>
      <c r="F16" s="80"/>
      <c r="G16" s="81"/>
      <c r="H16" s="80"/>
      <c r="I16" s="83">
        <f t="shared" si="1"/>
        <v>0</v>
      </c>
      <c r="J16" s="84"/>
      <c r="K16" s="84"/>
      <c r="L16" s="84"/>
      <c r="M16" s="84"/>
      <c r="N16" s="84"/>
      <c r="O16" s="84"/>
      <c r="P16" s="84"/>
      <c r="Q16" s="84"/>
      <c r="R16" s="84"/>
      <c r="S16" s="85"/>
      <c r="T16" s="86"/>
      <c r="U16" s="85"/>
      <c r="V16" s="87"/>
      <c r="W16" s="87"/>
      <c r="X16" s="80"/>
      <c r="Y16" s="88"/>
    </row>
    <row r="17">
      <c r="A17" s="80">
        <v>11.0</v>
      </c>
      <c r="B17" s="80"/>
      <c r="C17" s="81"/>
      <c r="D17" s="82"/>
      <c r="E17" s="80"/>
      <c r="F17" s="80"/>
      <c r="G17" s="81"/>
      <c r="H17" s="80"/>
      <c r="I17" s="83">
        <f t="shared" si="1"/>
        <v>0</v>
      </c>
      <c r="J17" s="84"/>
      <c r="K17" s="84"/>
      <c r="L17" s="84"/>
      <c r="M17" s="84"/>
      <c r="N17" s="84"/>
      <c r="O17" s="84"/>
      <c r="P17" s="84"/>
      <c r="Q17" s="84"/>
      <c r="R17" s="84"/>
      <c r="S17" s="85"/>
      <c r="T17" s="86"/>
      <c r="U17" s="85"/>
      <c r="V17" s="87"/>
      <c r="W17" s="87"/>
      <c r="X17" s="80"/>
      <c r="Y17" s="88"/>
    </row>
    <row r="18">
      <c r="A18" s="80">
        <v>12.0</v>
      </c>
      <c r="B18" s="80"/>
      <c r="C18" s="81"/>
      <c r="D18" s="82"/>
      <c r="E18" s="80"/>
      <c r="F18" s="80"/>
      <c r="G18" s="81"/>
      <c r="H18" s="80"/>
      <c r="I18" s="83">
        <f t="shared" si="1"/>
        <v>0</v>
      </c>
      <c r="J18" s="84"/>
      <c r="K18" s="84"/>
      <c r="L18" s="84"/>
      <c r="M18" s="84"/>
      <c r="N18" s="84"/>
      <c r="O18" s="84"/>
      <c r="P18" s="84"/>
      <c r="Q18" s="84"/>
      <c r="R18" s="84"/>
      <c r="S18" s="85"/>
      <c r="T18" s="86"/>
      <c r="U18" s="85"/>
      <c r="V18" s="87"/>
      <c r="W18" s="87"/>
      <c r="X18" s="80"/>
      <c r="Y18" s="88"/>
    </row>
    <row r="19">
      <c r="A19" s="80">
        <v>13.0</v>
      </c>
      <c r="B19" s="80"/>
      <c r="C19" s="81"/>
      <c r="D19" s="82"/>
      <c r="E19" s="80"/>
      <c r="F19" s="80"/>
      <c r="G19" s="91"/>
      <c r="H19" s="80"/>
      <c r="I19" s="83">
        <f t="shared" si="1"/>
        <v>0</v>
      </c>
      <c r="J19" s="84"/>
      <c r="K19" s="84"/>
      <c r="L19" s="84"/>
      <c r="M19" s="84"/>
      <c r="N19" s="84"/>
      <c r="O19" s="84"/>
      <c r="P19" s="84"/>
      <c r="Q19" s="84"/>
      <c r="R19" s="84"/>
      <c r="S19" s="85"/>
      <c r="T19" s="86"/>
      <c r="U19" s="85"/>
      <c r="V19" s="87"/>
      <c r="W19" s="87"/>
      <c r="X19" s="80"/>
      <c r="Y19" s="88"/>
    </row>
    <row r="20">
      <c r="A20" s="80">
        <v>14.0</v>
      </c>
      <c r="B20" s="80"/>
      <c r="C20" s="81"/>
      <c r="D20" s="82"/>
      <c r="E20" s="80"/>
      <c r="F20" s="80"/>
      <c r="G20" s="81"/>
      <c r="H20" s="80"/>
      <c r="I20" s="83">
        <f t="shared" si="1"/>
        <v>0</v>
      </c>
      <c r="J20" s="84"/>
      <c r="K20" s="84"/>
      <c r="L20" s="84"/>
      <c r="M20" s="84"/>
      <c r="N20" s="84"/>
      <c r="O20" s="84"/>
      <c r="P20" s="84"/>
      <c r="Q20" s="84"/>
      <c r="R20" s="84"/>
      <c r="S20" s="85"/>
      <c r="T20" s="86"/>
      <c r="U20" s="85"/>
      <c r="V20" s="87"/>
      <c r="W20" s="87"/>
      <c r="X20" s="80"/>
      <c r="Y20" s="88"/>
    </row>
    <row r="21">
      <c r="A21" s="80">
        <v>15.0</v>
      </c>
      <c r="B21" s="80"/>
      <c r="C21" s="81"/>
      <c r="D21" s="82"/>
      <c r="E21" s="80"/>
      <c r="F21" s="80"/>
      <c r="G21" s="91"/>
      <c r="H21" s="80"/>
      <c r="I21" s="83">
        <f t="shared" si="1"/>
        <v>0</v>
      </c>
      <c r="J21" s="84"/>
      <c r="K21" s="84"/>
      <c r="L21" s="84"/>
      <c r="M21" s="84"/>
      <c r="N21" s="84"/>
      <c r="O21" s="84"/>
      <c r="P21" s="84"/>
      <c r="Q21" s="84"/>
      <c r="R21" s="84"/>
      <c r="S21" s="85"/>
      <c r="T21" s="86"/>
      <c r="U21" s="85"/>
      <c r="V21" s="87"/>
      <c r="W21" s="87"/>
      <c r="X21" s="80"/>
      <c r="Y21" s="88"/>
    </row>
    <row r="22">
      <c r="A22" s="80">
        <v>16.0</v>
      </c>
      <c r="B22" s="80"/>
      <c r="C22" s="81"/>
      <c r="D22" s="82"/>
      <c r="E22" s="80"/>
      <c r="F22" s="80"/>
      <c r="G22" s="91"/>
      <c r="H22" s="80"/>
      <c r="I22" s="83">
        <f t="shared" si="1"/>
        <v>0</v>
      </c>
      <c r="J22" s="84"/>
      <c r="K22" s="84"/>
      <c r="L22" s="84"/>
      <c r="M22" s="84"/>
      <c r="N22" s="84"/>
      <c r="O22" s="84"/>
      <c r="P22" s="84"/>
      <c r="Q22" s="84"/>
      <c r="R22" s="84"/>
      <c r="S22" s="85"/>
      <c r="T22" s="86"/>
      <c r="U22" s="85"/>
      <c r="V22" s="87"/>
      <c r="W22" s="87"/>
      <c r="X22" s="80"/>
      <c r="Y22" s="88"/>
    </row>
    <row r="23">
      <c r="A23" s="80">
        <v>17.0</v>
      </c>
      <c r="B23" s="80"/>
      <c r="C23" s="81"/>
      <c r="D23" s="82"/>
      <c r="E23" s="80"/>
      <c r="F23" s="80"/>
      <c r="G23" s="81"/>
      <c r="H23" s="80"/>
      <c r="I23" s="83">
        <f t="shared" si="1"/>
        <v>0</v>
      </c>
      <c r="J23" s="84"/>
      <c r="K23" s="84"/>
      <c r="L23" s="84"/>
      <c r="M23" s="84"/>
      <c r="N23" s="84"/>
      <c r="O23" s="84"/>
      <c r="P23" s="84"/>
      <c r="Q23" s="84"/>
      <c r="R23" s="84"/>
      <c r="S23" s="85"/>
      <c r="T23" s="86"/>
      <c r="U23" s="85"/>
      <c r="V23" s="87"/>
      <c r="W23" s="87"/>
      <c r="X23" s="80"/>
      <c r="Y23" s="88"/>
    </row>
    <row r="24">
      <c r="A24" s="80">
        <v>18.0</v>
      </c>
      <c r="B24" s="80"/>
      <c r="C24" s="81"/>
      <c r="D24" s="82"/>
      <c r="E24" s="80"/>
      <c r="F24" s="80"/>
      <c r="G24" s="81"/>
      <c r="H24" s="80"/>
      <c r="I24" s="83">
        <f t="shared" si="1"/>
        <v>0</v>
      </c>
      <c r="J24" s="84"/>
      <c r="K24" s="84"/>
      <c r="L24" s="84"/>
      <c r="M24" s="84"/>
      <c r="N24" s="84"/>
      <c r="O24" s="84"/>
      <c r="P24" s="84"/>
      <c r="Q24" s="84"/>
      <c r="R24" s="84"/>
      <c r="S24" s="85"/>
      <c r="T24" s="86"/>
      <c r="U24" s="85"/>
      <c r="V24" s="87"/>
      <c r="W24" s="87"/>
      <c r="X24" s="80"/>
      <c r="Y24" s="88"/>
    </row>
    <row r="25">
      <c r="A25" s="80">
        <v>19.0</v>
      </c>
      <c r="B25" s="80"/>
      <c r="C25" s="81"/>
      <c r="D25" s="82"/>
      <c r="E25" s="80"/>
      <c r="F25" s="80"/>
      <c r="G25" s="91"/>
      <c r="H25" s="80"/>
      <c r="I25" s="83">
        <f t="shared" si="1"/>
        <v>0</v>
      </c>
      <c r="J25" s="84"/>
      <c r="K25" s="84"/>
      <c r="L25" s="84"/>
      <c r="M25" s="84"/>
      <c r="N25" s="84"/>
      <c r="O25" s="84"/>
      <c r="P25" s="84"/>
      <c r="Q25" s="84"/>
      <c r="R25" s="84"/>
      <c r="S25" s="85"/>
      <c r="T25" s="86"/>
      <c r="U25" s="85"/>
      <c r="V25" s="87"/>
      <c r="W25" s="87"/>
      <c r="X25" s="80"/>
      <c r="Y25" s="88"/>
    </row>
    <row r="26"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</row>
    <row r="27"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</row>
    <row r="28"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</row>
    <row r="29"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</row>
    <row r="30"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</row>
  </sheetData>
  <mergeCells count="10">
    <mergeCell ref="S5:U5"/>
    <mergeCell ref="X5:Y5"/>
    <mergeCell ref="X4:Y4"/>
    <mergeCell ref="A1:J1"/>
    <mergeCell ref="A2:J2"/>
    <mergeCell ref="V5:W5"/>
    <mergeCell ref="V4:W4"/>
    <mergeCell ref="S4:U4"/>
    <mergeCell ref="J4:R4"/>
    <mergeCell ref="J5:R5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min="7" max="7" width="6.71"/>
    <col customWidth="1" min="8" max="8" width="9.71"/>
    <col customWidth="1" min="9" max="18" width="5.29"/>
    <col customWidth="1" min="19" max="19" width="10.0"/>
    <col customWidth="1" min="20" max="20" width="7.71"/>
    <col customWidth="1" min="21" max="21" width="4.57" outlineLevel="1"/>
  </cols>
  <sheetData>
    <row r="1">
      <c r="A1" s="65" t="s">
        <v>660</v>
      </c>
      <c r="K1" s="66"/>
      <c r="L1" s="66"/>
      <c r="M1" s="66"/>
      <c r="N1" s="66"/>
      <c r="O1" s="66"/>
      <c r="P1" s="66"/>
      <c r="Q1" s="66"/>
      <c r="R1" s="66"/>
      <c r="S1" s="66"/>
      <c r="T1" s="66"/>
    </row>
    <row r="2">
      <c r="A2" s="65" t="s">
        <v>661</v>
      </c>
      <c r="K2" s="66"/>
      <c r="L2" s="66"/>
      <c r="M2" s="66"/>
      <c r="N2" s="66"/>
      <c r="O2" s="66"/>
      <c r="P2" s="66"/>
      <c r="Q2" s="66"/>
      <c r="R2" s="66"/>
      <c r="S2" s="66"/>
      <c r="T2" s="66"/>
    </row>
    <row r="3"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</row>
    <row r="4">
      <c r="E4" s="65" t="s">
        <v>662</v>
      </c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</row>
    <row r="5">
      <c r="C5" s="68"/>
      <c r="D5" s="68"/>
      <c r="E5" s="69"/>
      <c r="H5" s="70" t="s">
        <v>482</v>
      </c>
      <c r="I5" s="106"/>
      <c r="J5" s="106"/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7</v>
      </c>
      <c r="G6" s="76" t="s">
        <v>489</v>
      </c>
      <c r="H6" s="78"/>
      <c r="I6" s="79"/>
      <c r="J6" s="79">
        <v>1.0</v>
      </c>
      <c r="K6" s="79">
        <v>2.0</v>
      </c>
      <c r="L6" s="79">
        <v>3.0</v>
      </c>
      <c r="M6" s="79">
        <v>4.0</v>
      </c>
      <c r="N6" s="79">
        <v>5.0</v>
      </c>
      <c r="O6" s="79">
        <v>6.0</v>
      </c>
      <c r="P6" s="79">
        <v>7.0</v>
      </c>
      <c r="Q6" s="79">
        <v>8.0</v>
      </c>
      <c r="R6" s="79">
        <v>9.0</v>
      </c>
      <c r="S6" s="79" t="s">
        <v>663</v>
      </c>
      <c r="T6" s="79" t="s">
        <v>490</v>
      </c>
    </row>
    <row r="7">
      <c r="A7" s="80">
        <v>1.0</v>
      </c>
      <c r="B7" s="80">
        <v>27.0</v>
      </c>
      <c r="C7" s="81">
        <v>1.0047400547E10</v>
      </c>
      <c r="D7" s="82" t="s">
        <v>411</v>
      </c>
      <c r="E7" s="80" t="s">
        <v>164</v>
      </c>
      <c r="F7" s="80" t="s">
        <v>413</v>
      </c>
      <c r="G7" s="80">
        <v>1.0</v>
      </c>
      <c r="H7" s="83">
        <f t="shared" ref="H7:H26" si="1">T7</f>
        <v>33</v>
      </c>
      <c r="I7" s="84"/>
      <c r="J7" s="84">
        <v>5.0</v>
      </c>
      <c r="K7" s="84">
        <v>3.0</v>
      </c>
      <c r="L7" s="84">
        <v>3.0</v>
      </c>
      <c r="M7" s="84">
        <v>3.0</v>
      </c>
      <c r="N7" s="84">
        <v>2.0</v>
      </c>
      <c r="O7" s="84">
        <v>2.0</v>
      </c>
      <c r="P7" s="84">
        <v>5.0</v>
      </c>
      <c r="Q7" s="84"/>
      <c r="R7" s="84">
        <v>10.0</v>
      </c>
      <c r="S7" s="84"/>
      <c r="T7" s="84">
        <f t="shared" ref="T7:T26" si="2">SUM(J7:S7)</f>
        <v>33</v>
      </c>
    </row>
    <row r="8">
      <c r="A8" s="80">
        <v>2.0</v>
      </c>
      <c r="B8" s="80">
        <v>19.0</v>
      </c>
      <c r="C8" s="81">
        <v>1.0047280309E10</v>
      </c>
      <c r="D8" s="82" t="s">
        <v>394</v>
      </c>
      <c r="E8" s="80" t="s">
        <v>395</v>
      </c>
      <c r="F8" s="80" t="s">
        <v>392</v>
      </c>
      <c r="G8" s="80">
        <v>2.0</v>
      </c>
      <c r="H8" s="83">
        <f t="shared" si="1"/>
        <v>31</v>
      </c>
      <c r="I8" s="84"/>
      <c r="J8" s="84">
        <v>3.0</v>
      </c>
      <c r="K8" s="84">
        <v>2.0</v>
      </c>
      <c r="L8" s="84">
        <v>2.0</v>
      </c>
      <c r="M8" s="84">
        <v>5.0</v>
      </c>
      <c r="N8" s="84">
        <v>5.0</v>
      </c>
      <c r="O8" s="84">
        <v>3.0</v>
      </c>
      <c r="P8" s="84"/>
      <c r="Q8" s="84">
        <v>5.0</v>
      </c>
      <c r="R8" s="84">
        <v>6.0</v>
      </c>
      <c r="S8" s="84"/>
      <c r="T8" s="84">
        <f t="shared" si="2"/>
        <v>31</v>
      </c>
    </row>
    <row r="9">
      <c r="A9" s="80">
        <v>3.0</v>
      </c>
      <c r="B9" s="80">
        <v>30.0</v>
      </c>
      <c r="C9" s="81">
        <v>1.0047443589E10</v>
      </c>
      <c r="D9" s="82" t="s">
        <v>423</v>
      </c>
      <c r="E9" s="80" t="s">
        <v>424</v>
      </c>
      <c r="F9" s="80" t="s">
        <v>413</v>
      </c>
      <c r="G9" s="80">
        <v>3.0</v>
      </c>
      <c r="H9" s="83">
        <f t="shared" si="1"/>
        <v>23</v>
      </c>
      <c r="I9" s="84"/>
      <c r="J9" s="84"/>
      <c r="K9" s="84">
        <v>5.0</v>
      </c>
      <c r="L9" s="84">
        <v>5.0</v>
      </c>
      <c r="M9" s="84">
        <v>2.0</v>
      </c>
      <c r="N9" s="84">
        <v>3.0</v>
      </c>
      <c r="O9" s="84">
        <v>5.0</v>
      </c>
      <c r="P9" s="84"/>
      <c r="Q9" s="84">
        <v>3.0</v>
      </c>
      <c r="R9" s="84"/>
      <c r="S9" s="84"/>
      <c r="T9" s="84">
        <f t="shared" si="2"/>
        <v>23</v>
      </c>
    </row>
    <row r="10">
      <c r="A10" s="80">
        <v>4.0</v>
      </c>
      <c r="B10" s="80">
        <v>20.0</v>
      </c>
      <c r="C10" s="81">
        <v>1.004728041E10</v>
      </c>
      <c r="D10" s="82" t="s">
        <v>394</v>
      </c>
      <c r="E10" s="80" t="s">
        <v>399</v>
      </c>
      <c r="F10" s="80" t="s">
        <v>392</v>
      </c>
      <c r="G10" s="80">
        <v>4.0</v>
      </c>
      <c r="H10" s="83">
        <f t="shared" si="1"/>
        <v>9</v>
      </c>
      <c r="I10" s="84"/>
      <c r="J10" s="84">
        <v>1.0</v>
      </c>
      <c r="K10" s="84"/>
      <c r="L10" s="84">
        <v>1.0</v>
      </c>
      <c r="M10" s="84">
        <v>1.0</v>
      </c>
      <c r="N10" s="84"/>
      <c r="O10" s="84">
        <v>1.0</v>
      </c>
      <c r="P10" s="84">
        <v>3.0</v>
      </c>
      <c r="Q10" s="84">
        <v>2.0</v>
      </c>
      <c r="R10" s="84"/>
      <c r="S10" s="84"/>
      <c r="T10" s="84">
        <f t="shared" si="2"/>
        <v>9</v>
      </c>
    </row>
    <row r="11">
      <c r="A11" s="80">
        <v>5.0</v>
      </c>
      <c r="B11" s="80">
        <v>31.0</v>
      </c>
      <c r="C11" s="81">
        <v>1.0047264444E10</v>
      </c>
      <c r="D11" s="82" t="s">
        <v>425</v>
      </c>
      <c r="E11" s="80" t="s">
        <v>426</v>
      </c>
      <c r="F11" s="80" t="s">
        <v>427</v>
      </c>
      <c r="G11" s="80">
        <v>5.0</v>
      </c>
      <c r="H11" s="83">
        <f t="shared" si="1"/>
        <v>4</v>
      </c>
      <c r="I11" s="84"/>
      <c r="J11" s="84"/>
      <c r="K11" s="84"/>
      <c r="L11" s="84"/>
      <c r="M11" s="84"/>
      <c r="N11" s="84"/>
      <c r="O11" s="84"/>
      <c r="P11" s="84"/>
      <c r="Q11" s="84"/>
      <c r="R11" s="84">
        <v>4.0</v>
      </c>
      <c r="S11" s="84"/>
      <c r="T11" s="84">
        <f t="shared" si="2"/>
        <v>4</v>
      </c>
    </row>
    <row r="12">
      <c r="A12" s="80">
        <v>6.0</v>
      </c>
      <c r="B12" s="80">
        <v>25.0</v>
      </c>
      <c r="C12" s="81">
        <v>1.0047349623E10</v>
      </c>
      <c r="D12" s="82" t="s">
        <v>411</v>
      </c>
      <c r="E12" s="80" t="s">
        <v>412</v>
      </c>
      <c r="F12" s="80" t="s">
        <v>413</v>
      </c>
      <c r="G12" s="80">
        <v>6.0</v>
      </c>
      <c r="H12" s="83">
        <f t="shared" si="1"/>
        <v>4</v>
      </c>
      <c r="I12" s="84"/>
      <c r="J12" s="84">
        <v>2.0</v>
      </c>
      <c r="K12" s="84"/>
      <c r="L12" s="84"/>
      <c r="M12" s="84"/>
      <c r="N12" s="84"/>
      <c r="O12" s="84"/>
      <c r="P12" s="84">
        <v>2.0</v>
      </c>
      <c r="Q12" s="84"/>
      <c r="R12" s="84"/>
      <c r="S12" s="84"/>
      <c r="T12" s="84">
        <f t="shared" si="2"/>
        <v>4</v>
      </c>
    </row>
    <row r="13">
      <c r="A13" s="80">
        <v>7.0</v>
      </c>
      <c r="B13" s="80">
        <v>18.0</v>
      </c>
      <c r="C13" s="81">
        <v>1.0047431263E10</v>
      </c>
      <c r="D13" s="82" t="s">
        <v>389</v>
      </c>
      <c r="E13" s="80" t="s">
        <v>391</v>
      </c>
      <c r="F13" s="80" t="s">
        <v>392</v>
      </c>
      <c r="G13" s="80">
        <v>7.0</v>
      </c>
      <c r="H13" s="83">
        <f t="shared" si="1"/>
        <v>3</v>
      </c>
      <c r="I13" s="84"/>
      <c r="J13" s="84"/>
      <c r="K13" s="84"/>
      <c r="L13" s="84"/>
      <c r="M13" s="84"/>
      <c r="N13" s="84"/>
      <c r="O13" s="84"/>
      <c r="P13" s="84">
        <v>1.0</v>
      </c>
      <c r="Q13" s="84"/>
      <c r="R13" s="84">
        <v>2.0</v>
      </c>
      <c r="S13" s="84"/>
      <c r="T13" s="84">
        <f t="shared" si="2"/>
        <v>3</v>
      </c>
    </row>
    <row r="14">
      <c r="A14" s="80">
        <v>8.0</v>
      </c>
      <c r="B14" s="80">
        <v>11.0</v>
      </c>
      <c r="C14" s="81">
        <v>1.0035026882E10</v>
      </c>
      <c r="D14" s="82" t="s">
        <v>111</v>
      </c>
      <c r="E14" s="80" t="s">
        <v>380</v>
      </c>
      <c r="F14" s="80" t="s">
        <v>347</v>
      </c>
      <c r="G14" s="80">
        <v>8.0</v>
      </c>
      <c r="H14" s="83">
        <f t="shared" si="1"/>
        <v>1</v>
      </c>
      <c r="I14" s="84"/>
      <c r="J14" s="84"/>
      <c r="K14" s="84"/>
      <c r="L14" s="84"/>
      <c r="M14" s="84"/>
      <c r="N14" s="84">
        <v>1.0</v>
      </c>
      <c r="O14" s="84"/>
      <c r="P14" s="84"/>
      <c r="Q14" s="84"/>
      <c r="R14" s="84"/>
      <c r="S14" s="84"/>
      <c r="T14" s="84">
        <f t="shared" si="2"/>
        <v>1</v>
      </c>
    </row>
    <row r="15">
      <c r="A15" s="80">
        <v>9.0</v>
      </c>
      <c r="B15" s="80">
        <v>29.0</v>
      </c>
      <c r="C15" s="81">
        <v>1.0081977411E10</v>
      </c>
      <c r="D15" s="82" t="s">
        <v>417</v>
      </c>
      <c r="E15" s="80" t="s">
        <v>418</v>
      </c>
      <c r="F15" s="80" t="s">
        <v>413</v>
      </c>
      <c r="G15" s="80">
        <v>9.0</v>
      </c>
      <c r="H15" s="83">
        <f t="shared" si="1"/>
        <v>1</v>
      </c>
      <c r="I15" s="84"/>
      <c r="J15" s="84"/>
      <c r="K15" s="84">
        <v>1.0</v>
      </c>
      <c r="L15" s="84"/>
      <c r="M15" s="84"/>
      <c r="N15" s="84"/>
      <c r="O15" s="84"/>
      <c r="P15" s="84"/>
      <c r="Q15" s="84"/>
      <c r="R15" s="84"/>
      <c r="S15" s="84"/>
      <c r="T15" s="84">
        <f t="shared" si="2"/>
        <v>1</v>
      </c>
    </row>
    <row r="16">
      <c r="A16" s="80">
        <v>10.0</v>
      </c>
      <c r="B16" s="80">
        <v>33.0</v>
      </c>
      <c r="C16" s="81">
        <v>1.0047281319E10</v>
      </c>
      <c r="D16" s="82" t="s">
        <v>429</v>
      </c>
      <c r="E16" s="80" t="s">
        <v>261</v>
      </c>
      <c r="F16" s="80" t="s">
        <v>427</v>
      </c>
      <c r="G16" s="80">
        <v>10.0</v>
      </c>
      <c r="H16" s="83">
        <f t="shared" si="1"/>
        <v>1</v>
      </c>
      <c r="I16" s="84"/>
      <c r="J16" s="84"/>
      <c r="K16" s="84"/>
      <c r="L16" s="84"/>
      <c r="M16" s="84"/>
      <c r="N16" s="84"/>
      <c r="O16" s="84"/>
      <c r="P16" s="84"/>
      <c r="Q16" s="84">
        <v>1.0</v>
      </c>
      <c r="R16" s="84"/>
      <c r="S16" s="84"/>
      <c r="T16" s="84">
        <f t="shared" si="2"/>
        <v>1</v>
      </c>
    </row>
    <row r="17">
      <c r="A17" s="80">
        <v>11.0</v>
      </c>
      <c r="B17" s="80">
        <v>21.0</v>
      </c>
      <c r="C17" s="81">
        <v>1.0047271518E10</v>
      </c>
      <c r="D17" s="82" t="s">
        <v>403</v>
      </c>
      <c r="E17" s="80" t="s">
        <v>404</v>
      </c>
      <c r="F17" s="80" t="s">
        <v>392</v>
      </c>
      <c r="G17" s="80">
        <v>11.0</v>
      </c>
      <c r="H17" s="83">
        <f t="shared" si="1"/>
        <v>0</v>
      </c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>
        <f t="shared" si="2"/>
        <v>0</v>
      </c>
    </row>
    <row r="18">
      <c r="A18" s="80">
        <v>12.0</v>
      </c>
      <c r="B18" s="80">
        <v>39.0</v>
      </c>
      <c r="C18" s="81">
        <v>1.0047329314E10</v>
      </c>
      <c r="D18" s="82" t="s">
        <v>434</v>
      </c>
      <c r="E18" s="80" t="s">
        <v>344</v>
      </c>
      <c r="F18" s="80" t="s">
        <v>435</v>
      </c>
      <c r="G18" s="80">
        <v>12.0</v>
      </c>
      <c r="H18" s="83">
        <f t="shared" si="1"/>
        <v>0</v>
      </c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>
        <f t="shared" si="2"/>
        <v>0</v>
      </c>
    </row>
    <row r="19">
      <c r="A19" s="80">
        <v>13.0</v>
      </c>
      <c r="B19" s="80">
        <v>23.0</v>
      </c>
      <c r="C19" s="81">
        <v>1.0047108941E10</v>
      </c>
      <c r="D19" s="82" t="s">
        <v>406</v>
      </c>
      <c r="E19" s="80" t="s">
        <v>155</v>
      </c>
      <c r="F19" s="80" t="s">
        <v>392</v>
      </c>
      <c r="G19" s="80">
        <v>13.0</v>
      </c>
      <c r="H19" s="83">
        <f t="shared" si="1"/>
        <v>0</v>
      </c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>
        <f t="shared" si="2"/>
        <v>0</v>
      </c>
    </row>
    <row r="20">
      <c r="A20" s="80">
        <v>14.0</v>
      </c>
      <c r="B20" s="80">
        <v>16.0</v>
      </c>
      <c r="C20" s="81">
        <v>1.0047406005E10</v>
      </c>
      <c r="D20" s="82" t="s">
        <v>383</v>
      </c>
      <c r="E20" s="80" t="s">
        <v>68</v>
      </c>
      <c r="F20" s="80" t="s">
        <v>385</v>
      </c>
      <c r="G20" s="80">
        <v>14.0</v>
      </c>
      <c r="H20" s="83">
        <f t="shared" si="1"/>
        <v>0</v>
      </c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>
        <f t="shared" si="2"/>
        <v>0</v>
      </c>
    </row>
    <row r="21">
      <c r="A21" s="80">
        <v>15.0</v>
      </c>
      <c r="B21" s="80">
        <v>40.0</v>
      </c>
      <c r="C21" s="81">
        <v>1.0058655779E10</v>
      </c>
      <c r="D21" s="82" t="s">
        <v>436</v>
      </c>
      <c r="E21" s="80" t="s">
        <v>437</v>
      </c>
      <c r="F21" s="80" t="s">
        <v>435</v>
      </c>
      <c r="G21" s="80">
        <v>15.0</v>
      </c>
      <c r="H21" s="83">
        <f t="shared" si="1"/>
        <v>0</v>
      </c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>
        <f t="shared" si="2"/>
        <v>0</v>
      </c>
    </row>
    <row r="22">
      <c r="A22" s="80">
        <v>16.0</v>
      </c>
      <c r="B22" s="80">
        <v>24.0</v>
      </c>
      <c r="C22" s="81">
        <v>1.0047318705E10</v>
      </c>
      <c r="D22" s="82" t="s">
        <v>408</v>
      </c>
      <c r="E22" s="80" t="s">
        <v>274</v>
      </c>
      <c r="F22" s="80" t="s">
        <v>409</v>
      </c>
      <c r="G22" s="80">
        <v>16.0</v>
      </c>
      <c r="H22" s="83">
        <f t="shared" si="1"/>
        <v>0</v>
      </c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>
        <f t="shared" si="2"/>
        <v>0</v>
      </c>
    </row>
    <row r="23">
      <c r="A23" s="80">
        <v>17.0</v>
      </c>
      <c r="B23" s="80">
        <v>28.0</v>
      </c>
      <c r="C23" s="81">
        <v>1.004640943E10</v>
      </c>
      <c r="D23" s="82" t="s">
        <v>415</v>
      </c>
      <c r="E23" s="80" t="s">
        <v>404</v>
      </c>
      <c r="F23" s="80" t="s">
        <v>413</v>
      </c>
      <c r="G23" s="80">
        <v>17.0</v>
      </c>
      <c r="H23" s="83">
        <f t="shared" si="1"/>
        <v>0</v>
      </c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>
        <f t="shared" si="2"/>
        <v>0</v>
      </c>
    </row>
    <row r="24">
      <c r="A24" s="80">
        <v>18.0</v>
      </c>
      <c r="B24" s="80">
        <v>32.0</v>
      </c>
      <c r="C24" s="81">
        <v>1.0047234536E10</v>
      </c>
      <c r="D24" s="82" t="s">
        <v>270</v>
      </c>
      <c r="E24" s="80" t="s">
        <v>428</v>
      </c>
      <c r="F24" s="80" t="s">
        <v>427</v>
      </c>
      <c r="G24" s="80">
        <v>18.0</v>
      </c>
      <c r="H24" s="83">
        <f t="shared" si="1"/>
        <v>-20</v>
      </c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>
        <v>-20.0</v>
      </c>
      <c r="T24" s="84">
        <f t="shared" si="2"/>
        <v>-20</v>
      </c>
    </row>
    <row r="25">
      <c r="A25" s="80">
        <v>19.0</v>
      </c>
      <c r="B25" s="80">
        <v>87.0</v>
      </c>
      <c r="C25" s="81">
        <v>1.0047399941E10</v>
      </c>
      <c r="D25" s="82" t="s">
        <v>431</v>
      </c>
      <c r="E25" s="80" t="s">
        <v>432</v>
      </c>
      <c r="F25" s="80" t="s">
        <v>413</v>
      </c>
      <c r="G25" s="80">
        <v>19.0</v>
      </c>
      <c r="H25" s="83">
        <f t="shared" si="1"/>
        <v>-120</v>
      </c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>
        <v>-120.0</v>
      </c>
      <c r="T25" s="84">
        <f t="shared" si="2"/>
        <v>-120</v>
      </c>
    </row>
    <row r="26">
      <c r="A26" s="80">
        <v>20.0</v>
      </c>
      <c r="B26" s="80">
        <v>78.0</v>
      </c>
      <c r="C26" s="81">
        <v>1.0008981978E10</v>
      </c>
      <c r="D26" s="82" t="s">
        <v>430</v>
      </c>
      <c r="E26" s="80" t="s">
        <v>261</v>
      </c>
      <c r="F26" s="80" t="s">
        <v>413</v>
      </c>
      <c r="G26" s="80">
        <v>20.0</v>
      </c>
      <c r="H26" s="83">
        <f t="shared" si="1"/>
        <v>-140</v>
      </c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>
        <v>-140.0</v>
      </c>
      <c r="T26" s="84">
        <f t="shared" si="2"/>
        <v>-140</v>
      </c>
    </row>
    <row r="27"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</row>
    <row r="28">
      <c r="A28" s="80"/>
      <c r="B28" s="80">
        <v>10.0</v>
      </c>
      <c r="C28" s="81">
        <v>1.0063533263E10</v>
      </c>
      <c r="D28" s="82" t="s">
        <v>664</v>
      </c>
      <c r="E28" s="80" t="s">
        <v>215</v>
      </c>
      <c r="F28" s="80" t="s">
        <v>665</v>
      </c>
      <c r="G28" s="80"/>
      <c r="H28" s="83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</row>
    <row r="29">
      <c r="A29" s="80"/>
      <c r="B29" s="80">
        <v>88.0</v>
      </c>
      <c r="C29" s="81">
        <v>1.0064422936E10</v>
      </c>
      <c r="D29" s="82" t="s">
        <v>666</v>
      </c>
      <c r="E29" s="80" t="s">
        <v>432</v>
      </c>
      <c r="F29" s="80" t="s">
        <v>665</v>
      </c>
      <c r="G29" s="80"/>
      <c r="H29" s="83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</row>
    <row r="30">
      <c r="A30" s="80"/>
      <c r="B30" s="80">
        <v>90.0</v>
      </c>
      <c r="C30" s="81">
        <v>1.0046081953E10</v>
      </c>
      <c r="D30" s="82" t="s">
        <v>667</v>
      </c>
      <c r="E30" s="80" t="s">
        <v>668</v>
      </c>
      <c r="F30" s="80" t="s">
        <v>665</v>
      </c>
      <c r="G30" s="80"/>
      <c r="H30" s="83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</row>
    <row r="31">
      <c r="A31" s="80"/>
      <c r="B31" s="80">
        <v>89.0</v>
      </c>
      <c r="C31" s="81">
        <v>1.004608165E10</v>
      </c>
      <c r="D31" s="82" t="s">
        <v>669</v>
      </c>
      <c r="E31" s="80" t="s">
        <v>228</v>
      </c>
      <c r="F31" s="80" t="s">
        <v>665</v>
      </c>
      <c r="G31" s="80"/>
      <c r="H31" s="83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</row>
    <row r="32">
      <c r="A32" s="80"/>
      <c r="B32" s="80">
        <v>91.0</v>
      </c>
      <c r="C32" s="81">
        <v>1.0003021936E10</v>
      </c>
      <c r="D32" s="82" t="s">
        <v>670</v>
      </c>
      <c r="E32" s="80" t="s">
        <v>68</v>
      </c>
      <c r="F32" s="80" t="s">
        <v>671</v>
      </c>
      <c r="G32" s="80"/>
      <c r="H32" s="83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</row>
    <row r="33">
      <c r="A33" s="80"/>
      <c r="B33" s="80">
        <v>92.0</v>
      </c>
      <c r="C33" s="81">
        <v>1.0010959364E10</v>
      </c>
      <c r="D33" s="82" t="s">
        <v>670</v>
      </c>
      <c r="E33" s="80" t="s">
        <v>228</v>
      </c>
      <c r="F33" s="80" t="s">
        <v>671</v>
      </c>
      <c r="G33" s="80"/>
      <c r="H33" s="83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</row>
    <row r="34">
      <c r="A34" s="80"/>
      <c r="B34" s="80">
        <v>93.0</v>
      </c>
      <c r="C34" s="81">
        <v>1.0004746819E10</v>
      </c>
      <c r="D34" s="82" t="s">
        <v>672</v>
      </c>
      <c r="E34" s="80" t="s">
        <v>68</v>
      </c>
      <c r="F34" s="80" t="s">
        <v>671</v>
      </c>
      <c r="G34" s="80"/>
      <c r="H34" s="83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</row>
    <row r="35">
      <c r="A35" s="80"/>
      <c r="B35" s="80">
        <v>12.0</v>
      </c>
      <c r="C35" s="81">
        <v>1.0047422876E10</v>
      </c>
      <c r="D35" s="82" t="s">
        <v>673</v>
      </c>
      <c r="E35" s="80" t="s">
        <v>204</v>
      </c>
      <c r="F35" s="80" t="s">
        <v>674</v>
      </c>
      <c r="G35" s="80"/>
      <c r="H35" s="83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</row>
    <row r="36">
      <c r="A36" s="80"/>
      <c r="B36" s="80">
        <v>13.0</v>
      </c>
      <c r="C36" s="81">
        <v>1.0047380743E10</v>
      </c>
      <c r="D36" s="82" t="s">
        <v>675</v>
      </c>
      <c r="E36" s="80" t="s">
        <v>223</v>
      </c>
      <c r="F36" s="80" t="s">
        <v>674</v>
      </c>
      <c r="G36" s="80"/>
      <c r="H36" s="83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</row>
    <row r="37">
      <c r="A37" s="80"/>
      <c r="B37" s="80">
        <v>14.0</v>
      </c>
      <c r="C37" s="81">
        <v>1.0004976989E10</v>
      </c>
      <c r="D37" s="82" t="s">
        <v>676</v>
      </c>
      <c r="E37" s="80" t="s">
        <v>309</v>
      </c>
      <c r="F37" s="80" t="s">
        <v>674</v>
      </c>
      <c r="G37" s="80"/>
      <c r="H37" s="83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</row>
    <row r="38">
      <c r="A38" s="80"/>
      <c r="B38" s="80">
        <v>15.0</v>
      </c>
      <c r="C38" s="81">
        <v>1.0047422472E10</v>
      </c>
      <c r="D38" s="82" t="s">
        <v>677</v>
      </c>
      <c r="E38" s="80" t="s">
        <v>678</v>
      </c>
      <c r="F38" s="80" t="s">
        <v>674</v>
      </c>
      <c r="G38" s="80"/>
      <c r="H38" s="83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</row>
    <row r="39">
      <c r="A39" s="80"/>
      <c r="B39" s="80">
        <v>36.0</v>
      </c>
      <c r="C39" s="81">
        <v>1.0047253027E10</v>
      </c>
      <c r="D39" s="82" t="s">
        <v>679</v>
      </c>
      <c r="E39" s="80" t="s">
        <v>215</v>
      </c>
      <c r="F39" s="80" t="s">
        <v>680</v>
      </c>
      <c r="G39" s="80"/>
      <c r="H39" s="83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</row>
    <row r="40">
      <c r="A40" s="80"/>
      <c r="B40" s="80">
        <v>37.0</v>
      </c>
      <c r="C40" s="81">
        <v>1.0047315469E10</v>
      </c>
      <c r="D40" s="82" t="s">
        <v>679</v>
      </c>
      <c r="E40" s="80" t="s">
        <v>404</v>
      </c>
      <c r="F40" s="80" t="s">
        <v>680</v>
      </c>
      <c r="G40" s="80"/>
      <c r="H40" s="83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</row>
    <row r="41">
      <c r="A41" s="80"/>
      <c r="B41" s="80">
        <v>38.0</v>
      </c>
      <c r="C41" s="81">
        <v>1.0047373467E10</v>
      </c>
      <c r="D41" s="82" t="s">
        <v>681</v>
      </c>
      <c r="E41" s="80" t="s">
        <v>204</v>
      </c>
      <c r="F41" s="80" t="s">
        <v>680</v>
      </c>
      <c r="G41" s="80"/>
      <c r="H41" s="83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</row>
    <row r="42">
      <c r="A42" s="80"/>
      <c r="B42" s="80">
        <v>67.0</v>
      </c>
      <c r="C42" s="81">
        <v>1.0082677326E10</v>
      </c>
      <c r="D42" s="82" t="s">
        <v>682</v>
      </c>
      <c r="E42" s="80" t="s">
        <v>164</v>
      </c>
      <c r="F42" s="80" t="s">
        <v>683</v>
      </c>
      <c r="G42" s="80"/>
      <c r="H42" s="83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</row>
    <row r="43">
      <c r="A43" s="80"/>
      <c r="B43" s="80">
        <v>68.0</v>
      </c>
      <c r="C43" s="81">
        <v>1.0047307082E10</v>
      </c>
      <c r="D43" s="82" t="s">
        <v>684</v>
      </c>
      <c r="E43" s="80" t="s">
        <v>215</v>
      </c>
      <c r="F43" s="80" t="s">
        <v>683</v>
      </c>
      <c r="G43" s="80"/>
      <c r="H43" s="83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</row>
    <row r="44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</row>
    <row r="45"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</row>
    <row r="46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</row>
    <row r="48"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</row>
    <row r="49"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</row>
    <row r="51"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</row>
    <row r="52"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</row>
    <row r="53"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</row>
    <row r="54"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</row>
    <row r="55"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</row>
    <row r="56"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</row>
    <row r="57"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</row>
    <row r="58"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</row>
    <row r="59"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</row>
    <row r="60"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</row>
    <row r="61"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</row>
    <row r="62"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</row>
    <row r="63"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</row>
    <row r="64"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</row>
    <row r="65"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</row>
    <row r="66"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</row>
    <row r="67"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</row>
    <row r="68"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</row>
    <row r="69"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</row>
    <row r="70"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</row>
    <row r="71"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</row>
    <row r="72"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</row>
    <row r="73"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</row>
    <row r="74"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</row>
    <row r="75"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</row>
    <row r="76"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</row>
    <row r="77"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</row>
    <row r="78"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</row>
    <row r="79"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</row>
    <row r="80"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</row>
    <row r="81"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</row>
    <row r="82"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</row>
    <row r="83"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</row>
    <row r="84"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</row>
    <row r="85"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</row>
    <row r="86"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</row>
    <row r="87"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</row>
    <row r="88"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</row>
    <row r="89"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</row>
    <row r="90"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</row>
    <row r="91"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</row>
    <row r="92"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</row>
    <row r="93"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</row>
    <row r="94"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</row>
    <row r="95"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</row>
    <row r="96"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</row>
    <row r="97"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</row>
    <row r="98"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</row>
    <row r="99"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</row>
    <row r="100"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</row>
    <row r="101"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</row>
    <row r="102"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</row>
    <row r="103"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</row>
    <row r="104"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</row>
    <row r="105"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</row>
    <row r="106"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</row>
    <row r="107"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</row>
    <row r="108"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</row>
    <row r="109"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</row>
    <row r="110"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</row>
    <row r="111"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</row>
    <row r="112"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</row>
    <row r="113"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</row>
    <row r="114"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</row>
    <row r="115"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</row>
    <row r="116"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</row>
    <row r="117"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</row>
    <row r="118"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</row>
    <row r="119"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</row>
    <row r="120"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</row>
    <row r="121"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</row>
    <row r="122"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</row>
    <row r="123"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</row>
    <row r="124"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</row>
    <row r="125"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</row>
    <row r="126"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</row>
    <row r="127"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</row>
    <row r="128"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</row>
    <row r="129"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</row>
    <row r="130"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</row>
    <row r="131"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</row>
    <row r="132"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</row>
    <row r="133"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</row>
    <row r="134"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</row>
    <row r="135"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</row>
    <row r="136"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</row>
    <row r="137"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</row>
    <row r="138"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</row>
    <row r="139"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</row>
    <row r="140"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</row>
    <row r="141"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</row>
    <row r="142"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</row>
    <row r="143"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</row>
    <row r="144"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</row>
    <row r="145"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</row>
    <row r="146"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</row>
    <row r="147"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</row>
    <row r="148"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</row>
    <row r="149"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</row>
    <row r="150"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</row>
    <row r="151"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</row>
    <row r="152"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</row>
    <row r="153"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</row>
    <row r="154"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</row>
    <row r="155"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</row>
    <row r="156"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</row>
    <row r="157"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</row>
    <row r="158"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</row>
    <row r="159"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</row>
    <row r="160"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</row>
    <row r="161"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</row>
    <row r="162"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</row>
    <row r="163"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</row>
    <row r="164"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</row>
    <row r="165"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</row>
    <row r="166"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</row>
    <row r="167"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</row>
    <row r="168"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</row>
    <row r="169"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</row>
    <row r="170"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</row>
    <row r="171"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</row>
    <row r="172"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</row>
    <row r="173"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</row>
    <row r="174"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</row>
    <row r="175"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</row>
    <row r="176"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</row>
    <row r="177"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</row>
    <row r="178"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</row>
    <row r="179"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</row>
    <row r="180"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</row>
    <row r="181"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</row>
    <row r="182"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</row>
    <row r="183"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</row>
    <row r="184"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</row>
    <row r="185"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</row>
    <row r="186"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</row>
    <row r="187"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</row>
    <row r="188"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</row>
    <row r="189"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</row>
    <row r="190"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</row>
    <row r="191"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</row>
    <row r="192"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</row>
    <row r="193"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</row>
    <row r="194"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</row>
    <row r="195"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</row>
    <row r="196"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</row>
    <row r="197"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</row>
    <row r="198"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</row>
    <row r="199"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</row>
    <row r="200"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</row>
    <row r="201"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</row>
    <row r="202"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</row>
    <row r="203"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</row>
    <row r="204"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</row>
    <row r="205"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</row>
    <row r="206"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</row>
    <row r="207"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</row>
    <row r="208"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</row>
    <row r="209"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</row>
    <row r="210"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</row>
    <row r="211"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</row>
    <row r="212"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</row>
    <row r="213"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</row>
    <row r="214"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</row>
    <row r="215"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</row>
    <row r="216"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</row>
    <row r="217"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</row>
    <row r="218"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</row>
    <row r="219"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</row>
    <row r="220"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</row>
    <row r="221"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</row>
    <row r="222"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</row>
    <row r="223"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</row>
    <row r="224"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</row>
    <row r="225"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</row>
    <row r="226"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</row>
    <row r="227"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</row>
    <row r="228"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</row>
    <row r="229"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</row>
    <row r="230"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</row>
    <row r="231"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</row>
    <row r="232"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</row>
    <row r="233"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</row>
    <row r="234"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</row>
    <row r="235"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</row>
    <row r="236"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</row>
    <row r="237"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</row>
    <row r="238"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</row>
    <row r="239"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</row>
    <row r="240"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</row>
    <row r="241"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</row>
    <row r="242"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</row>
    <row r="243"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</row>
    <row r="244"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</row>
    <row r="245"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</row>
    <row r="246"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</row>
    <row r="247"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</row>
    <row r="248"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</row>
    <row r="249"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</row>
    <row r="250"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</row>
    <row r="251"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</row>
    <row r="252"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</row>
    <row r="253"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</row>
    <row r="254"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</row>
    <row r="255"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</row>
    <row r="256"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</row>
    <row r="257"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</row>
    <row r="258"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</row>
    <row r="259"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</row>
    <row r="260"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</row>
    <row r="261"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</row>
    <row r="262"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</row>
    <row r="263"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</row>
    <row r="264"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</row>
    <row r="265"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</row>
    <row r="266"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</row>
    <row r="267"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</row>
    <row r="268"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</row>
    <row r="269"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</row>
    <row r="270"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</row>
    <row r="271"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</row>
    <row r="272"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</row>
    <row r="273"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</row>
    <row r="274"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</row>
    <row r="275"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</row>
    <row r="276"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</row>
    <row r="277"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</row>
    <row r="278"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</row>
    <row r="279"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</row>
    <row r="280"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</row>
    <row r="281"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</row>
    <row r="282"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</row>
    <row r="283"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</row>
    <row r="284"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</row>
    <row r="285"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</row>
    <row r="286"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</row>
    <row r="287"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</row>
    <row r="288"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</row>
    <row r="289"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</row>
    <row r="290"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</row>
    <row r="291"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</row>
    <row r="292"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</row>
    <row r="293"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</row>
    <row r="294"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</row>
    <row r="295"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</row>
    <row r="296"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</row>
    <row r="297"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</row>
    <row r="298"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</row>
    <row r="299"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</row>
    <row r="300"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</row>
    <row r="301"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</row>
    <row r="302"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</row>
    <row r="303"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</row>
    <row r="304"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</row>
    <row r="305"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</row>
    <row r="306"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</row>
    <row r="307"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</row>
    <row r="308"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</row>
    <row r="309"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</row>
    <row r="310"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</row>
    <row r="311"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</row>
    <row r="312"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</row>
    <row r="313"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</row>
    <row r="314"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</row>
    <row r="315"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</row>
    <row r="316"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</row>
    <row r="317"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</row>
    <row r="318"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</row>
    <row r="319"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</row>
    <row r="320"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</row>
    <row r="321"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</row>
    <row r="322"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</row>
    <row r="323"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</row>
    <row r="324"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</row>
    <row r="325"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</row>
    <row r="326"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</row>
    <row r="327"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</row>
    <row r="328"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</row>
    <row r="329"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</row>
    <row r="330"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</row>
    <row r="331"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</row>
    <row r="332"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</row>
    <row r="333"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</row>
    <row r="334"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</row>
    <row r="335"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</row>
    <row r="336"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</row>
    <row r="337"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</row>
    <row r="338"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</row>
    <row r="339"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</row>
    <row r="340"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</row>
    <row r="341"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</row>
    <row r="342"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</row>
    <row r="343"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</row>
    <row r="344"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</row>
    <row r="345"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</row>
    <row r="346"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</row>
    <row r="347"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</row>
    <row r="348"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</row>
    <row r="349"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</row>
    <row r="350"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</row>
    <row r="351"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</row>
    <row r="352"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</row>
    <row r="353"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</row>
    <row r="354"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</row>
    <row r="355"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</row>
    <row r="356"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</row>
    <row r="357"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</row>
    <row r="358"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</row>
    <row r="359"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</row>
    <row r="360"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</row>
    <row r="361"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</row>
    <row r="362"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</row>
    <row r="363"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</row>
    <row r="364"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</row>
    <row r="365"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</row>
    <row r="366"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</row>
    <row r="367"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</row>
    <row r="368"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</row>
    <row r="369"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</row>
    <row r="370"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</row>
    <row r="371"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</row>
    <row r="372"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</row>
    <row r="373"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</row>
    <row r="374"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</row>
    <row r="375"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</row>
    <row r="376"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</row>
    <row r="377"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</row>
    <row r="378"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</row>
    <row r="379"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</row>
    <row r="380"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</row>
    <row r="381"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</row>
    <row r="382"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</row>
    <row r="383"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</row>
    <row r="384"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</row>
    <row r="385"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</row>
    <row r="386"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</row>
    <row r="387"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</row>
    <row r="388"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</row>
    <row r="389"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</row>
    <row r="390"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</row>
    <row r="391"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</row>
    <row r="392"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</row>
    <row r="393"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</row>
    <row r="394"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</row>
    <row r="395"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</row>
    <row r="396"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</row>
    <row r="397"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</row>
    <row r="398"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</row>
    <row r="399"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</row>
    <row r="400"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</row>
    <row r="401"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</row>
    <row r="402"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</row>
    <row r="403"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</row>
    <row r="404"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</row>
    <row r="405"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</row>
    <row r="406"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</row>
    <row r="407"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</row>
    <row r="408"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</row>
    <row r="409"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</row>
    <row r="410"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</row>
    <row r="411"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</row>
    <row r="412"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</row>
    <row r="413"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</row>
    <row r="414"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</row>
    <row r="415"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</row>
    <row r="416"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</row>
    <row r="417"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</row>
    <row r="418"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</row>
    <row r="419"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</row>
    <row r="420"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</row>
    <row r="421"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</row>
    <row r="422"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</row>
    <row r="423"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</row>
    <row r="424"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</row>
    <row r="425"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</row>
    <row r="426"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</row>
    <row r="427"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</row>
    <row r="428"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</row>
    <row r="429"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</row>
    <row r="430"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</row>
    <row r="431"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</row>
    <row r="432"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</row>
    <row r="433"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</row>
    <row r="434"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</row>
    <row r="435"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</row>
    <row r="436"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</row>
    <row r="437"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</row>
    <row r="438"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</row>
    <row r="439"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</row>
    <row r="440"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</row>
    <row r="441"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</row>
    <row r="442"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</row>
    <row r="443"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</row>
    <row r="444"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</row>
    <row r="445"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</row>
    <row r="446"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</row>
    <row r="447"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</row>
    <row r="448"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</row>
    <row r="449"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</row>
    <row r="450"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</row>
    <row r="451"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</row>
    <row r="452"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</row>
    <row r="453"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</row>
    <row r="454"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</row>
    <row r="455"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</row>
    <row r="456"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</row>
    <row r="457"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</row>
    <row r="458"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</row>
    <row r="459"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</row>
    <row r="460"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</row>
    <row r="461"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</row>
    <row r="462"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</row>
    <row r="463"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</row>
    <row r="464"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</row>
    <row r="465"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</row>
    <row r="466"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</row>
    <row r="467"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</row>
    <row r="468"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</row>
    <row r="469"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</row>
    <row r="470"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</row>
    <row r="471"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</row>
    <row r="472"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</row>
    <row r="473"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</row>
    <row r="474"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</row>
    <row r="475"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</row>
    <row r="476"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</row>
    <row r="477"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</row>
    <row r="478"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</row>
    <row r="479"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</row>
    <row r="480"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</row>
    <row r="481"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</row>
    <row r="482"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</row>
    <row r="483"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</row>
    <row r="484"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</row>
    <row r="485"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</row>
    <row r="486"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</row>
    <row r="487"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</row>
    <row r="488"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</row>
    <row r="489"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</row>
    <row r="490"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</row>
    <row r="491"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</row>
    <row r="492"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</row>
    <row r="493"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</row>
    <row r="494"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</row>
    <row r="495"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</row>
    <row r="496"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</row>
    <row r="497"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</row>
    <row r="498"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</row>
    <row r="499"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</row>
    <row r="500"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</row>
    <row r="501"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</row>
    <row r="502"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</row>
    <row r="503"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</row>
    <row r="504"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</row>
    <row r="505"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</row>
    <row r="506"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</row>
    <row r="507"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</row>
    <row r="508"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</row>
    <row r="509"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</row>
    <row r="510"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</row>
    <row r="511"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</row>
    <row r="512"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</row>
    <row r="513"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</row>
    <row r="514"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</row>
    <row r="515"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</row>
    <row r="516"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</row>
    <row r="517"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</row>
    <row r="518"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</row>
    <row r="519"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</row>
    <row r="520"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</row>
    <row r="521"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</row>
    <row r="522"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</row>
    <row r="523"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</row>
    <row r="524"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</row>
    <row r="525"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</row>
    <row r="526"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</row>
    <row r="527"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</row>
    <row r="528"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</row>
    <row r="529"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</row>
    <row r="530"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</row>
    <row r="531"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</row>
    <row r="532"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</row>
    <row r="533"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</row>
    <row r="534"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</row>
    <row r="535"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</row>
    <row r="536"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</row>
    <row r="537"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</row>
    <row r="538"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</row>
    <row r="539"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</row>
    <row r="540"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</row>
    <row r="541"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</row>
    <row r="542"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</row>
    <row r="543"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</row>
    <row r="544"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</row>
    <row r="545"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</row>
    <row r="546"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</row>
    <row r="547"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</row>
    <row r="548"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</row>
    <row r="549"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</row>
    <row r="550"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</row>
    <row r="551"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</row>
    <row r="552"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</row>
    <row r="553"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</row>
    <row r="554"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</row>
    <row r="555"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</row>
    <row r="556"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</row>
    <row r="557"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</row>
    <row r="558"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</row>
    <row r="559"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</row>
    <row r="560"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</row>
    <row r="561"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</row>
    <row r="562"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</row>
    <row r="563"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</row>
    <row r="564"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</row>
    <row r="565"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</row>
    <row r="566"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</row>
    <row r="567"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</row>
    <row r="568"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</row>
    <row r="569"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</row>
    <row r="570"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</row>
    <row r="571"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</row>
    <row r="572"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</row>
    <row r="573"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</row>
    <row r="574"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</row>
    <row r="575"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</row>
    <row r="576"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</row>
    <row r="577"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</row>
    <row r="578"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</row>
    <row r="579"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</row>
    <row r="580"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</row>
    <row r="581"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</row>
    <row r="582"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</row>
    <row r="583"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</row>
    <row r="584"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</row>
    <row r="585"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</row>
    <row r="586"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</row>
    <row r="587"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</row>
    <row r="588"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</row>
    <row r="589"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</row>
    <row r="590"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</row>
    <row r="591"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</row>
    <row r="592"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</row>
    <row r="593"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</row>
    <row r="594"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</row>
    <row r="595"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</row>
    <row r="596"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</row>
    <row r="597"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</row>
    <row r="598"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</row>
    <row r="599"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</row>
    <row r="600"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</row>
    <row r="601"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</row>
    <row r="602"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</row>
    <row r="603"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</row>
    <row r="604"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</row>
    <row r="605"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</row>
    <row r="606"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</row>
    <row r="607"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</row>
    <row r="608"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</row>
    <row r="609"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</row>
    <row r="610"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</row>
    <row r="611"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</row>
    <row r="612"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</row>
    <row r="613"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</row>
    <row r="614"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</row>
    <row r="615"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</row>
    <row r="616"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</row>
    <row r="617"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</row>
    <row r="618"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</row>
    <row r="619"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</row>
    <row r="620"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</row>
    <row r="621"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</row>
    <row r="622"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</row>
    <row r="623"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</row>
    <row r="624"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</row>
    <row r="625"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</row>
    <row r="626"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</row>
    <row r="627"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</row>
    <row r="628"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</row>
    <row r="629"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</row>
    <row r="630"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</row>
    <row r="631"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</row>
    <row r="632"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</row>
    <row r="633"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</row>
    <row r="634"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</row>
    <row r="635"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</row>
    <row r="636"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</row>
    <row r="637"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</row>
    <row r="638"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</row>
    <row r="639"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</row>
    <row r="640"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</row>
    <row r="641"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</row>
    <row r="642"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</row>
    <row r="643"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</row>
    <row r="644"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</row>
    <row r="645"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</row>
    <row r="646"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</row>
    <row r="647"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</row>
    <row r="648"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</row>
    <row r="649"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</row>
    <row r="650"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</row>
    <row r="651"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</row>
    <row r="652"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</row>
    <row r="653"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</row>
    <row r="654"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</row>
    <row r="655"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</row>
    <row r="656"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</row>
    <row r="657"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</row>
    <row r="658"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</row>
    <row r="659"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</row>
    <row r="660"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</row>
    <row r="661"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</row>
    <row r="662"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</row>
    <row r="663"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</row>
    <row r="664"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</row>
    <row r="665"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</row>
    <row r="666"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</row>
    <row r="667"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</row>
    <row r="668"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</row>
    <row r="669"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</row>
    <row r="670"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</row>
    <row r="671"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</row>
    <row r="672"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</row>
    <row r="673"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</row>
    <row r="674"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</row>
    <row r="675"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</row>
    <row r="676"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</row>
    <row r="677"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</row>
    <row r="678"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</row>
    <row r="679"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</row>
    <row r="680"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</row>
    <row r="681"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</row>
    <row r="682"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</row>
    <row r="683"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</row>
    <row r="684"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</row>
    <row r="685"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</row>
    <row r="686"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</row>
    <row r="687"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</row>
    <row r="688"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</row>
    <row r="689"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</row>
    <row r="690"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</row>
    <row r="691"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</row>
    <row r="692"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</row>
    <row r="693"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</row>
    <row r="694"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</row>
    <row r="695"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</row>
    <row r="696"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</row>
    <row r="697"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</row>
    <row r="698"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</row>
    <row r="699"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</row>
    <row r="700"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</row>
    <row r="701"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</row>
    <row r="702"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</row>
    <row r="703"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</row>
    <row r="704"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</row>
    <row r="705"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</row>
    <row r="706"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</row>
    <row r="707"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</row>
    <row r="708"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</row>
    <row r="709"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</row>
    <row r="710"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</row>
    <row r="711"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</row>
    <row r="712"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</row>
    <row r="713"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</row>
    <row r="714"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</row>
    <row r="715"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</row>
    <row r="716"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</row>
    <row r="717"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</row>
    <row r="718"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</row>
    <row r="719"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</row>
    <row r="720"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</row>
    <row r="721"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</row>
    <row r="722"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</row>
    <row r="723"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</row>
    <row r="724"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</row>
    <row r="725"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</row>
    <row r="726"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</row>
    <row r="727"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</row>
    <row r="728"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</row>
    <row r="729"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</row>
    <row r="730"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</row>
    <row r="731"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</row>
    <row r="732"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</row>
    <row r="733"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</row>
    <row r="734"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</row>
    <row r="735"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</row>
    <row r="736"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</row>
    <row r="737"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</row>
    <row r="738"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</row>
    <row r="739"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</row>
    <row r="740"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</row>
    <row r="741"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</row>
    <row r="742"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</row>
    <row r="743"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</row>
    <row r="744"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</row>
    <row r="745"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</row>
    <row r="746"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</row>
    <row r="747"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</row>
    <row r="748"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</row>
    <row r="749"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</row>
    <row r="750"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</row>
    <row r="751"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</row>
    <row r="752"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</row>
    <row r="753"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</row>
    <row r="754"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</row>
    <row r="755"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</row>
    <row r="756"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</row>
    <row r="757"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</row>
    <row r="758"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</row>
    <row r="759"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</row>
    <row r="760"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</row>
    <row r="761"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</row>
    <row r="762"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</row>
    <row r="763"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</row>
    <row r="764"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</row>
    <row r="765"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</row>
    <row r="766"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</row>
    <row r="767"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</row>
    <row r="768"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</row>
    <row r="769"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</row>
    <row r="770"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</row>
    <row r="771"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</row>
    <row r="772"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</row>
    <row r="773"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</row>
    <row r="774"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</row>
    <row r="775"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</row>
    <row r="776"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</row>
    <row r="777"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</row>
    <row r="778"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</row>
    <row r="779"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</row>
    <row r="780"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</row>
    <row r="781"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</row>
    <row r="782"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</row>
    <row r="783"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</row>
    <row r="784"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</row>
    <row r="785"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</row>
    <row r="786"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</row>
    <row r="787"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</row>
    <row r="788"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</row>
    <row r="789"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</row>
    <row r="790"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</row>
    <row r="791"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</row>
    <row r="792"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</row>
    <row r="793"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</row>
    <row r="794"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</row>
    <row r="795"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</row>
    <row r="796"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</row>
    <row r="797"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</row>
    <row r="798"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</row>
    <row r="799"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</row>
    <row r="800"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</row>
    <row r="801"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</row>
    <row r="802"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</row>
    <row r="803"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</row>
    <row r="804"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</row>
    <row r="805"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</row>
    <row r="806"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</row>
    <row r="807"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</row>
    <row r="808"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</row>
    <row r="809"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</row>
    <row r="810"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</row>
    <row r="811"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</row>
    <row r="812"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</row>
    <row r="813"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</row>
    <row r="814"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</row>
    <row r="815"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</row>
    <row r="816"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</row>
    <row r="817"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</row>
    <row r="818"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</row>
    <row r="819"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</row>
    <row r="820"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</row>
    <row r="821"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</row>
    <row r="822"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</row>
    <row r="823"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</row>
    <row r="824"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</row>
    <row r="825"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</row>
    <row r="826"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</row>
    <row r="827"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</row>
    <row r="828"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</row>
    <row r="829"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</row>
    <row r="830"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</row>
    <row r="831"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</row>
    <row r="832"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</row>
    <row r="833"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</row>
    <row r="834"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</row>
    <row r="835"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</row>
    <row r="836"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</row>
    <row r="837"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</row>
    <row r="838"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</row>
    <row r="839"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</row>
    <row r="840"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</row>
    <row r="841"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</row>
    <row r="842"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</row>
    <row r="843"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</row>
    <row r="844"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</row>
    <row r="845"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</row>
    <row r="846"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</row>
    <row r="847"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</row>
    <row r="848"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</row>
    <row r="849"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</row>
    <row r="850"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</row>
    <row r="851"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</row>
    <row r="852"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</row>
    <row r="853"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</row>
    <row r="854"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</row>
    <row r="855"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</row>
    <row r="856"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</row>
    <row r="857"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</row>
    <row r="858"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</row>
    <row r="859"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</row>
    <row r="860"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</row>
    <row r="861"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</row>
    <row r="862"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</row>
    <row r="863"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</row>
    <row r="864"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</row>
    <row r="865"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</row>
    <row r="866"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</row>
    <row r="867"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</row>
    <row r="868"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</row>
    <row r="869"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</row>
    <row r="870"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</row>
    <row r="871"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</row>
    <row r="872"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</row>
    <row r="873"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</row>
    <row r="874"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</row>
    <row r="875"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</row>
    <row r="876"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</row>
    <row r="877"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</row>
    <row r="878"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</row>
    <row r="879"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</row>
    <row r="880"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</row>
    <row r="881"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</row>
    <row r="882"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</row>
    <row r="883"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</row>
    <row r="884"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</row>
    <row r="885"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</row>
    <row r="886"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</row>
    <row r="887"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</row>
    <row r="888"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</row>
    <row r="889"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</row>
    <row r="890"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</row>
    <row r="891"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</row>
    <row r="892"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</row>
    <row r="893"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</row>
    <row r="894"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</row>
    <row r="895"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</row>
    <row r="896"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</row>
    <row r="897"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</row>
    <row r="898"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</row>
    <row r="899"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</row>
    <row r="900"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</row>
    <row r="901"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</row>
    <row r="902"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</row>
    <row r="903"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</row>
    <row r="904"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</row>
    <row r="905"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</row>
    <row r="906"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</row>
    <row r="907"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</row>
    <row r="908"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</row>
    <row r="909"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</row>
    <row r="910"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</row>
    <row r="911"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</row>
    <row r="912"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</row>
    <row r="913"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</row>
    <row r="914"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</row>
    <row r="915"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</row>
    <row r="916"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</row>
    <row r="917"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</row>
    <row r="918"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</row>
    <row r="919"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</row>
    <row r="920"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</row>
    <row r="921"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</row>
    <row r="922"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</row>
    <row r="923"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</row>
    <row r="924"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</row>
    <row r="925"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</row>
    <row r="926"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</row>
    <row r="927"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</row>
    <row r="928"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</row>
    <row r="929"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</row>
    <row r="930"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</row>
    <row r="931"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</row>
    <row r="932"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</row>
    <row r="933"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</row>
    <row r="934"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</row>
    <row r="935"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</row>
    <row r="936"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</row>
    <row r="937"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</row>
    <row r="938"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</row>
    <row r="939"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</row>
    <row r="940"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</row>
    <row r="941"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</row>
    <row r="942"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</row>
    <row r="943"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</row>
    <row r="944"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</row>
    <row r="945"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</row>
    <row r="946"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</row>
    <row r="947"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</row>
    <row r="948"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</row>
    <row r="949"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</row>
    <row r="950"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</row>
    <row r="951"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</row>
    <row r="952"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</row>
    <row r="953"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</row>
    <row r="954"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</row>
    <row r="955"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</row>
    <row r="956"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</row>
    <row r="957"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</row>
    <row r="958"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</row>
    <row r="959"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</row>
    <row r="960"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</row>
    <row r="961"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</row>
    <row r="962"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</row>
    <row r="963"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</row>
    <row r="964"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</row>
    <row r="965"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</row>
    <row r="966"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</row>
    <row r="967"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</row>
    <row r="968"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</row>
  </sheetData>
  <mergeCells count="3">
    <mergeCell ref="J5:T5"/>
    <mergeCell ref="A1:J1"/>
    <mergeCell ref="A2:J2"/>
  </mergeCells>
  <printOptions horizontalCentered="1"/>
  <pageMargins bottom="0.5590873886665807" footer="0.0" header="0.0" left="0.6" right="0.6" top="0.6229830902284756"/>
  <pageSetup paperSize="9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hidden="1" min="7" max="7" width="12.71"/>
    <col customWidth="1" min="8" max="8" width="6.71"/>
    <col customWidth="1" min="9" max="9" width="9.71"/>
    <col customWidth="1" min="10" max="18" width="5.29"/>
    <col customWidth="1" min="19" max="20" width="10.0"/>
    <col collapsed="1" customWidth="1" min="21" max="21" width="7.71"/>
    <col customWidth="1" hidden="1" min="22" max="32" width="4.57" outlineLevel="1"/>
    <col customWidth="1" hidden="1" min="33" max="33" width="5.57" outlineLevel="1"/>
  </cols>
  <sheetData>
    <row r="1">
      <c r="A1" s="65" t="s">
        <v>685</v>
      </c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</row>
    <row r="2">
      <c r="A2" s="65" t="s">
        <v>686</v>
      </c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</row>
    <row r="4">
      <c r="E4" s="65" t="s">
        <v>687</v>
      </c>
      <c r="I4" s="66"/>
      <c r="J4" s="67"/>
    </row>
    <row r="5">
      <c r="C5" s="68"/>
      <c r="D5" s="68"/>
      <c r="E5" s="69"/>
      <c r="G5" s="66"/>
      <c r="I5" s="70" t="s">
        <v>482</v>
      </c>
      <c r="J5" s="106"/>
      <c r="V5" s="74">
        <v>1.0</v>
      </c>
      <c r="W5" s="74">
        <v>2.0</v>
      </c>
      <c r="X5" s="74">
        <v>3.0</v>
      </c>
      <c r="Y5" s="74">
        <v>4.0</v>
      </c>
      <c r="Z5" s="74">
        <v>5.0</v>
      </c>
      <c r="AA5" s="74">
        <v>6.0</v>
      </c>
      <c r="AB5" s="74">
        <v>7.0</v>
      </c>
      <c r="AC5" s="74">
        <v>8.0</v>
      </c>
      <c r="AD5" s="74">
        <v>9.0</v>
      </c>
      <c r="AE5" s="74">
        <v>10.0</v>
      </c>
      <c r="AF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7</v>
      </c>
      <c r="G6" s="77" t="s">
        <v>488</v>
      </c>
      <c r="H6" s="76" t="s">
        <v>489</v>
      </c>
      <c r="I6" s="78"/>
      <c r="J6" s="79">
        <v>1.0</v>
      </c>
      <c r="K6" s="79">
        <v>2.0</v>
      </c>
      <c r="L6" s="79">
        <v>3.0</v>
      </c>
      <c r="M6" s="79">
        <v>4.0</v>
      </c>
      <c r="N6" s="79">
        <v>5.0</v>
      </c>
      <c r="O6" s="79">
        <v>6.0</v>
      </c>
      <c r="P6" s="79">
        <v>7.0</v>
      </c>
      <c r="Q6" s="79">
        <v>8.0</v>
      </c>
      <c r="R6" s="79">
        <v>9.0</v>
      </c>
      <c r="S6" s="79"/>
      <c r="T6" s="79" t="s">
        <v>663</v>
      </c>
      <c r="U6" s="79" t="s">
        <v>490</v>
      </c>
    </row>
    <row r="7">
      <c r="A7" s="80">
        <v>1.0</v>
      </c>
      <c r="B7" s="80">
        <v>41.0</v>
      </c>
      <c r="C7" s="81">
        <v>1.0047208365E10</v>
      </c>
      <c r="D7" s="82" t="s">
        <v>452</v>
      </c>
      <c r="E7" s="80" t="s">
        <v>453</v>
      </c>
      <c r="F7" s="80" t="s">
        <v>392</v>
      </c>
      <c r="G7" s="81"/>
      <c r="H7" s="80">
        <v>1.0</v>
      </c>
      <c r="I7" s="83">
        <f t="shared" ref="I7:I19" si="1">U7</f>
        <v>28</v>
      </c>
      <c r="J7" s="84">
        <v>3.0</v>
      </c>
      <c r="K7" s="84">
        <v>1.0</v>
      </c>
      <c r="L7" s="84"/>
      <c r="M7" s="84">
        <v>2.0</v>
      </c>
      <c r="N7" s="84">
        <v>5.0</v>
      </c>
      <c r="O7" s="84"/>
      <c r="P7" s="84">
        <v>5.0</v>
      </c>
      <c r="Q7" s="84">
        <v>2.0</v>
      </c>
      <c r="R7" s="84">
        <v>10.0</v>
      </c>
      <c r="S7" s="84"/>
      <c r="T7" s="84"/>
      <c r="U7" s="84">
        <f t="shared" ref="U7:U19" si="2">SUM(J7:T7)</f>
        <v>28</v>
      </c>
    </row>
    <row r="8">
      <c r="A8" s="80">
        <v>2.0</v>
      </c>
      <c r="B8" s="80">
        <v>4.0</v>
      </c>
      <c r="C8" s="81">
        <v>1.0047455313E10</v>
      </c>
      <c r="D8" s="82" t="s">
        <v>444</v>
      </c>
      <c r="E8" s="80" t="s">
        <v>445</v>
      </c>
      <c r="F8" s="80" t="s">
        <v>392</v>
      </c>
      <c r="G8" s="91"/>
      <c r="H8" s="80">
        <v>2.0</v>
      </c>
      <c r="I8" s="83">
        <f t="shared" si="1"/>
        <v>13</v>
      </c>
      <c r="J8" s="84"/>
      <c r="K8" s="84">
        <v>2.0</v>
      </c>
      <c r="L8" s="84">
        <v>1.0</v>
      </c>
      <c r="M8" s="84">
        <v>5.0</v>
      </c>
      <c r="N8" s="84"/>
      <c r="O8" s="84"/>
      <c r="P8" s="84">
        <v>3.0</v>
      </c>
      <c r="Q8" s="84"/>
      <c r="R8" s="84">
        <v>2.0</v>
      </c>
      <c r="S8" s="84"/>
      <c r="T8" s="84"/>
      <c r="U8" s="84">
        <f t="shared" si="2"/>
        <v>13</v>
      </c>
    </row>
    <row r="9">
      <c r="A9" s="80">
        <v>3.0</v>
      </c>
      <c r="B9" s="80">
        <v>3.0</v>
      </c>
      <c r="C9" s="81">
        <v>1.0047425506E10</v>
      </c>
      <c r="D9" s="82" t="s">
        <v>442</v>
      </c>
      <c r="E9" s="80" t="s">
        <v>443</v>
      </c>
      <c r="F9" s="80" t="s">
        <v>392</v>
      </c>
      <c r="G9" s="81"/>
      <c r="H9" s="80">
        <v>3.0</v>
      </c>
      <c r="I9" s="83">
        <f t="shared" si="1"/>
        <v>12</v>
      </c>
      <c r="J9" s="84"/>
      <c r="K9" s="84">
        <v>3.0</v>
      </c>
      <c r="L9" s="84"/>
      <c r="M9" s="84"/>
      <c r="N9" s="84">
        <v>3.0</v>
      </c>
      <c r="O9" s="84">
        <v>5.0</v>
      </c>
      <c r="P9" s="84"/>
      <c r="Q9" s="84">
        <v>1.0</v>
      </c>
      <c r="R9" s="84"/>
      <c r="S9" s="84"/>
      <c r="T9" s="84"/>
      <c r="U9" s="84">
        <f t="shared" si="2"/>
        <v>12</v>
      </c>
    </row>
    <row r="10">
      <c r="A10" s="80">
        <v>4.0</v>
      </c>
      <c r="B10" s="80">
        <v>5.0</v>
      </c>
      <c r="C10" s="81">
        <v>1.0047400749E10</v>
      </c>
      <c r="D10" s="82" t="s">
        <v>446</v>
      </c>
      <c r="E10" s="80" t="s">
        <v>447</v>
      </c>
      <c r="F10" s="80" t="s">
        <v>413</v>
      </c>
      <c r="G10" s="81"/>
      <c r="H10" s="80">
        <v>4.0</v>
      </c>
      <c r="I10" s="83">
        <f t="shared" si="1"/>
        <v>11</v>
      </c>
      <c r="J10" s="84"/>
      <c r="K10" s="84">
        <v>5.0</v>
      </c>
      <c r="L10" s="84"/>
      <c r="M10" s="84"/>
      <c r="N10" s="84"/>
      <c r="O10" s="84"/>
      <c r="P10" s="84">
        <v>1.0</v>
      </c>
      <c r="Q10" s="84">
        <v>5.0</v>
      </c>
      <c r="R10" s="84"/>
      <c r="S10" s="84"/>
      <c r="T10" s="84"/>
      <c r="U10" s="84">
        <f t="shared" si="2"/>
        <v>11</v>
      </c>
    </row>
    <row r="11">
      <c r="A11" s="80">
        <v>5.0</v>
      </c>
      <c r="B11" s="80">
        <v>46.0</v>
      </c>
      <c r="C11" s="81">
        <v>1.0019762116E10</v>
      </c>
      <c r="D11" s="82" t="s">
        <v>463</v>
      </c>
      <c r="E11" s="80" t="s">
        <v>464</v>
      </c>
      <c r="F11" s="80" t="s">
        <v>465</v>
      </c>
      <c r="G11" s="91"/>
      <c r="H11" s="80">
        <v>5.0</v>
      </c>
      <c r="I11" s="83">
        <f t="shared" si="1"/>
        <v>10</v>
      </c>
      <c r="J11" s="84">
        <v>5.0</v>
      </c>
      <c r="K11" s="84"/>
      <c r="L11" s="84"/>
      <c r="M11" s="84"/>
      <c r="N11" s="84">
        <v>1.0</v>
      </c>
      <c r="O11" s="84"/>
      <c r="P11" s="84"/>
      <c r="Q11" s="84"/>
      <c r="R11" s="84">
        <v>4.0</v>
      </c>
      <c r="S11" s="84"/>
      <c r="T11" s="84"/>
      <c r="U11" s="84">
        <f t="shared" si="2"/>
        <v>10</v>
      </c>
    </row>
    <row r="12">
      <c r="A12" s="80">
        <v>6.0</v>
      </c>
      <c r="B12" s="80">
        <v>43.0</v>
      </c>
      <c r="C12" s="81">
        <v>1.0047208769E10</v>
      </c>
      <c r="D12" s="82" t="s">
        <v>457</v>
      </c>
      <c r="E12" s="80" t="s">
        <v>458</v>
      </c>
      <c r="F12" s="80" t="s">
        <v>392</v>
      </c>
      <c r="G12" s="81"/>
      <c r="H12" s="80">
        <v>6.0</v>
      </c>
      <c r="I12" s="83">
        <f t="shared" si="1"/>
        <v>10</v>
      </c>
      <c r="J12" s="84">
        <v>2.0</v>
      </c>
      <c r="K12" s="84"/>
      <c r="L12" s="84">
        <v>2.0</v>
      </c>
      <c r="M12" s="84"/>
      <c r="N12" s="84"/>
      <c r="O12" s="84">
        <v>3.0</v>
      </c>
      <c r="P12" s="84"/>
      <c r="Q12" s="84">
        <v>3.0</v>
      </c>
      <c r="R12" s="84"/>
      <c r="S12" s="84"/>
      <c r="T12" s="84"/>
      <c r="U12" s="84">
        <f t="shared" si="2"/>
        <v>10</v>
      </c>
    </row>
    <row r="13">
      <c r="A13" s="80">
        <v>7.0</v>
      </c>
      <c r="B13" s="80">
        <v>45.0</v>
      </c>
      <c r="C13" s="81">
        <v>1.0047337192E10</v>
      </c>
      <c r="D13" s="82" t="s">
        <v>461</v>
      </c>
      <c r="E13" s="80" t="s">
        <v>462</v>
      </c>
      <c r="F13" s="80" t="s">
        <v>427</v>
      </c>
      <c r="G13" s="81"/>
      <c r="H13" s="80">
        <v>7.0</v>
      </c>
      <c r="I13" s="83">
        <f t="shared" si="1"/>
        <v>8</v>
      </c>
      <c r="J13" s="84"/>
      <c r="K13" s="84"/>
      <c r="L13" s="84"/>
      <c r="M13" s="84">
        <v>1.0</v>
      </c>
      <c r="N13" s="84"/>
      <c r="O13" s="84">
        <v>1.0</v>
      </c>
      <c r="P13" s="84"/>
      <c r="Q13" s="84"/>
      <c r="R13" s="84">
        <v>6.0</v>
      </c>
      <c r="S13" s="84"/>
      <c r="T13" s="84"/>
      <c r="U13" s="84">
        <f t="shared" si="2"/>
        <v>8</v>
      </c>
    </row>
    <row r="14">
      <c r="A14" s="80">
        <v>8.0</v>
      </c>
      <c r="B14" s="80">
        <v>44.0</v>
      </c>
      <c r="C14" s="81">
        <v>1.0047282935E10</v>
      </c>
      <c r="D14" s="82" t="s">
        <v>459</v>
      </c>
      <c r="E14" s="80" t="s">
        <v>460</v>
      </c>
      <c r="F14" s="80" t="s">
        <v>413</v>
      </c>
      <c r="G14" s="91"/>
      <c r="H14" s="80">
        <v>8.0</v>
      </c>
      <c r="I14" s="83">
        <f t="shared" si="1"/>
        <v>8</v>
      </c>
      <c r="J14" s="84">
        <v>1.0</v>
      </c>
      <c r="K14" s="84"/>
      <c r="L14" s="84">
        <v>3.0</v>
      </c>
      <c r="M14" s="84"/>
      <c r="N14" s="84">
        <v>2.0</v>
      </c>
      <c r="O14" s="84"/>
      <c r="P14" s="84">
        <v>2.0</v>
      </c>
      <c r="Q14" s="84"/>
      <c r="R14" s="84"/>
      <c r="S14" s="84"/>
      <c r="T14" s="84"/>
      <c r="U14" s="84">
        <f t="shared" si="2"/>
        <v>8</v>
      </c>
    </row>
    <row r="15">
      <c r="A15" s="80">
        <v>9.0</v>
      </c>
      <c r="B15" s="80">
        <v>126.0</v>
      </c>
      <c r="C15" s="81">
        <v>1.0047417725E10</v>
      </c>
      <c r="D15" s="82" t="s">
        <v>467</v>
      </c>
      <c r="E15" s="80" t="s">
        <v>468</v>
      </c>
      <c r="F15" s="80" t="s">
        <v>469</v>
      </c>
      <c r="G15" s="81"/>
      <c r="H15" s="80">
        <v>9.0</v>
      </c>
      <c r="I15" s="83">
        <f t="shared" si="1"/>
        <v>5</v>
      </c>
      <c r="J15" s="84"/>
      <c r="K15" s="84"/>
      <c r="L15" s="84"/>
      <c r="M15" s="84">
        <v>3.0</v>
      </c>
      <c r="N15" s="84"/>
      <c r="O15" s="84">
        <v>2.0</v>
      </c>
      <c r="P15" s="84"/>
      <c r="Q15" s="84"/>
      <c r="R15" s="84"/>
      <c r="S15" s="84"/>
      <c r="T15" s="84"/>
      <c r="U15" s="84">
        <f t="shared" si="2"/>
        <v>5</v>
      </c>
    </row>
    <row r="16">
      <c r="A16" s="80">
        <v>10.0</v>
      </c>
      <c r="B16" s="80">
        <v>42.0</v>
      </c>
      <c r="C16" s="81">
        <v>1.0047254845E10</v>
      </c>
      <c r="D16" s="82" t="s">
        <v>455</v>
      </c>
      <c r="E16" s="80" t="s">
        <v>456</v>
      </c>
      <c r="F16" s="80" t="s">
        <v>392</v>
      </c>
      <c r="G16" s="81"/>
      <c r="H16" s="80">
        <v>10.0</v>
      </c>
      <c r="I16" s="83">
        <f t="shared" si="1"/>
        <v>5</v>
      </c>
      <c r="J16" s="84"/>
      <c r="K16" s="84"/>
      <c r="L16" s="84">
        <v>5.0</v>
      </c>
      <c r="M16" s="84"/>
      <c r="N16" s="84"/>
      <c r="O16" s="84"/>
      <c r="P16" s="84"/>
      <c r="Q16" s="84"/>
      <c r="R16" s="84"/>
      <c r="S16" s="84"/>
      <c r="T16" s="84"/>
      <c r="U16" s="84">
        <f t="shared" si="2"/>
        <v>5</v>
      </c>
    </row>
    <row r="17">
      <c r="A17" s="80">
        <v>11.0</v>
      </c>
      <c r="B17" s="80">
        <v>10.0</v>
      </c>
      <c r="C17" s="81">
        <v>1.0047405904E10</v>
      </c>
      <c r="D17" s="82" t="s">
        <v>450</v>
      </c>
      <c r="E17" s="80" t="s">
        <v>451</v>
      </c>
      <c r="F17" s="80" t="s">
        <v>427</v>
      </c>
      <c r="G17" s="81"/>
      <c r="H17" s="80">
        <v>11.0</v>
      </c>
      <c r="I17" s="83">
        <f t="shared" si="1"/>
        <v>0</v>
      </c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>
        <f t="shared" si="2"/>
        <v>0</v>
      </c>
    </row>
    <row r="18">
      <c r="A18" s="80">
        <v>12.0</v>
      </c>
      <c r="B18" s="80">
        <v>6.0</v>
      </c>
      <c r="C18" s="81">
        <v>1.0047400446E10</v>
      </c>
      <c r="D18" s="82" t="s">
        <v>448</v>
      </c>
      <c r="E18" s="80" t="s">
        <v>449</v>
      </c>
      <c r="F18" s="80" t="s">
        <v>413</v>
      </c>
      <c r="G18" s="91"/>
      <c r="H18" s="80">
        <v>12.0</v>
      </c>
      <c r="I18" s="83">
        <f t="shared" si="1"/>
        <v>0</v>
      </c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>
        <f t="shared" si="2"/>
        <v>0</v>
      </c>
    </row>
    <row r="19">
      <c r="A19" s="80">
        <v>13.0</v>
      </c>
      <c r="B19" s="80">
        <v>1.0</v>
      </c>
      <c r="C19" s="81">
        <v>1.0047767127E10</v>
      </c>
      <c r="D19" s="82" t="s">
        <v>439</v>
      </c>
      <c r="E19" s="80" t="s">
        <v>440</v>
      </c>
      <c r="F19" s="80" t="s">
        <v>392</v>
      </c>
      <c r="G19" s="81"/>
      <c r="H19" s="80">
        <v>13.0</v>
      </c>
      <c r="I19" s="83">
        <f t="shared" si="1"/>
        <v>0</v>
      </c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>
        <f t="shared" si="2"/>
        <v>0</v>
      </c>
    </row>
    <row r="20">
      <c r="A20" s="80"/>
      <c r="B20" s="80"/>
      <c r="C20" s="81"/>
      <c r="D20" s="82"/>
      <c r="E20" s="80"/>
      <c r="F20" s="80"/>
      <c r="G20" s="81"/>
      <c r="H20" s="80"/>
      <c r="I20" s="83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</row>
    <row r="21">
      <c r="A21" s="80"/>
      <c r="B21" s="80"/>
      <c r="C21" s="81"/>
      <c r="D21" s="82"/>
      <c r="E21" s="80"/>
      <c r="F21" s="80"/>
      <c r="G21" s="91"/>
      <c r="H21" s="80"/>
      <c r="I21" s="83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</row>
    <row r="22"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</row>
    <row r="23">
      <c r="A23" s="80"/>
      <c r="B23" s="80">
        <v>12.0</v>
      </c>
      <c r="C23" s="81">
        <v>1.0046081751E10</v>
      </c>
      <c r="D23" s="82" t="s">
        <v>688</v>
      </c>
      <c r="E23" s="80" t="s">
        <v>689</v>
      </c>
      <c r="F23" s="80" t="s">
        <v>690</v>
      </c>
      <c r="G23" s="81"/>
      <c r="H23" s="80"/>
      <c r="I23" s="83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</row>
    <row r="24">
      <c r="A24" s="80"/>
      <c r="B24" s="80">
        <v>94.0</v>
      </c>
      <c r="C24" s="81">
        <v>1.0047279804E10</v>
      </c>
      <c r="D24" s="82" t="s">
        <v>691</v>
      </c>
      <c r="E24" s="80" t="s">
        <v>29</v>
      </c>
      <c r="F24" s="80" t="s">
        <v>671</v>
      </c>
      <c r="G24" s="81"/>
      <c r="H24" s="80"/>
      <c r="I24" s="83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</row>
    <row r="25">
      <c r="A25" s="80"/>
      <c r="B25" s="80"/>
      <c r="C25" s="81"/>
      <c r="D25" s="82"/>
      <c r="E25" s="80"/>
      <c r="F25" s="80"/>
      <c r="G25" s="81"/>
      <c r="H25" s="80"/>
      <c r="I25" s="83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</row>
    <row r="26">
      <c r="A26" s="80"/>
      <c r="B26" s="80"/>
      <c r="C26" s="81"/>
      <c r="D26" s="82"/>
      <c r="E26" s="80"/>
      <c r="F26" s="80"/>
      <c r="G26" s="81"/>
      <c r="H26" s="80"/>
      <c r="I26" s="83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</row>
    <row r="27">
      <c r="A27" s="80"/>
      <c r="B27" s="80"/>
      <c r="C27" s="81"/>
      <c r="D27" s="82"/>
      <c r="E27" s="80"/>
      <c r="F27" s="80"/>
      <c r="G27" s="81"/>
      <c r="H27" s="80"/>
      <c r="I27" s="83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</row>
    <row r="28">
      <c r="A28" s="80"/>
      <c r="B28" s="80"/>
      <c r="C28" s="81"/>
      <c r="D28" s="82"/>
      <c r="E28" s="80"/>
      <c r="F28" s="80"/>
      <c r="G28" s="81"/>
      <c r="H28" s="80"/>
      <c r="I28" s="83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</row>
    <row r="29">
      <c r="A29" s="80"/>
      <c r="B29" s="80"/>
      <c r="C29" s="81"/>
      <c r="D29" s="82"/>
      <c r="E29" s="80"/>
      <c r="F29" s="80"/>
      <c r="G29" s="81"/>
      <c r="H29" s="80"/>
      <c r="I29" s="83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</row>
    <row r="30">
      <c r="A30" s="80"/>
      <c r="B30" s="80"/>
      <c r="C30" s="81"/>
      <c r="D30" s="82"/>
      <c r="E30" s="80"/>
      <c r="F30" s="80"/>
      <c r="G30" s="81"/>
      <c r="H30" s="80"/>
      <c r="I30" s="83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</row>
  </sheetData>
  <autoFilter ref="$B$6:$AG$21"/>
  <mergeCells count="4">
    <mergeCell ref="A1:I1"/>
    <mergeCell ref="A2:I2"/>
    <mergeCell ref="J4:U4"/>
    <mergeCell ref="J5:U5"/>
  </mergeCells>
  <printOptions horizontalCentered="1"/>
  <pageMargins bottom="0.75" footer="0.0" header="0.0" left="0.6" right="0.6" top="0.8363569409394667"/>
  <pageSetup paperSize="9" cellComments="atEnd" orientation="landscape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hidden="1" min="7" max="7" width="12.71"/>
    <col customWidth="1" min="8" max="8" width="6.71"/>
    <col customWidth="1" min="9" max="9" width="9.71"/>
    <col customWidth="1" min="10" max="23" width="5.29"/>
    <col customWidth="1" min="24" max="24" width="10.0"/>
    <col collapsed="1" customWidth="1" min="25" max="25" width="7.71"/>
    <col customWidth="1" hidden="1" min="26" max="36" width="4.57" outlineLevel="1"/>
    <col customWidth="1" hidden="1" min="37" max="37" width="5.57" outlineLevel="1"/>
  </cols>
  <sheetData>
    <row r="1">
      <c r="A1" s="65" t="s">
        <v>692</v>
      </c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</row>
    <row r="2">
      <c r="A2" s="65" t="s">
        <v>693</v>
      </c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</row>
    <row r="4">
      <c r="E4" s="65" t="s">
        <v>694</v>
      </c>
      <c r="I4" s="66"/>
      <c r="J4" s="67"/>
    </row>
    <row r="5">
      <c r="C5" s="68"/>
      <c r="D5" s="68"/>
      <c r="E5" s="69"/>
      <c r="G5" s="66"/>
      <c r="I5" s="70" t="s">
        <v>482</v>
      </c>
      <c r="J5" s="106"/>
      <c r="Z5" s="74">
        <v>1.0</v>
      </c>
      <c r="AA5" s="74">
        <v>2.0</v>
      </c>
      <c r="AB5" s="74">
        <v>3.0</v>
      </c>
      <c r="AC5" s="74">
        <v>4.0</v>
      </c>
      <c r="AD5" s="74">
        <v>5.0</v>
      </c>
      <c r="AE5" s="74">
        <v>6.0</v>
      </c>
      <c r="AF5" s="74">
        <v>7.0</v>
      </c>
      <c r="AG5" s="74">
        <v>8.0</v>
      </c>
      <c r="AH5" s="74">
        <v>9.0</v>
      </c>
      <c r="AI5" s="74">
        <v>10.0</v>
      </c>
      <c r="AJ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7</v>
      </c>
      <c r="G6" s="77" t="s">
        <v>488</v>
      </c>
      <c r="H6" s="76" t="s">
        <v>489</v>
      </c>
      <c r="I6" s="78"/>
      <c r="J6" s="79">
        <v>1.0</v>
      </c>
      <c r="K6" s="79">
        <v>2.0</v>
      </c>
      <c r="L6" s="79">
        <v>3.0</v>
      </c>
      <c r="M6" s="79">
        <v>4.0</v>
      </c>
      <c r="N6" s="79">
        <v>5.0</v>
      </c>
      <c r="O6" s="79">
        <v>6.0</v>
      </c>
      <c r="P6" s="79">
        <v>7.0</v>
      </c>
      <c r="Q6" s="79">
        <v>8.0</v>
      </c>
      <c r="R6" s="79">
        <v>9.0</v>
      </c>
      <c r="S6" s="79">
        <v>10.0</v>
      </c>
      <c r="T6" s="79">
        <v>11.0</v>
      </c>
      <c r="U6" s="79">
        <v>12.0</v>
      </c>
      <c r="V6" s="79">
        <v>13.0</v>
      </c>
      <c r="W6" s="79">
        <v>14.0</v>
      </c>
      <c r="X6" s="79" t="s">
        <v>663</v>
      </c>
      <c r="Y6" s="79" t="s">
        <v>490</v>
      </c>
    </row>
    <row r="7">
      <c r="A7" s="80">
        <v>1.0</v>
      </c>
      <c r="B7" s="80">
        <v>47.0</v>
      </c>
      <c r="C7" s="81">
        <v>1.0047235647E10</v>
      </c>
      <c r="D7" s="82" t="s">
        <v>695</v>
      </c>
      <c r="E7" s="80" t="s">
        <v>204</v>
      </c>
      <c r="F7" s="80" t="s">
        <v>392</v>
      </c>
      <c r="G7" s="81"/>
      <c r="H7" s="80">
        <v>1.0</v>
      </c>
      <c r="I7" s="83">
        <f t="shared" ref="I7:I14" si="1">Y7</f>
        <v>53</v>
      </c>
      <c r="J7" s="84">
        <v>5.0</v>
      </c>
      <c r="K7" s="84">
        <v>5.0</v>
      </c>
      <c r="L7" s="84">
        <v>1.0</v>
      </c>
      <c r="M7" s="84">
        <v>1.0</v>
      </c>
      <c r="N7" s="84">
        <v>3.0</v>
      </c>
      <c r="O7" s="84">
        <v>5.0</v>
      </c>
      <c r="P7" s="84">
        <v>1.0</v>
      </c>
      <c r="Q7" s="84">
        <v>3.0</v>
      </c>
      <c r="R7" s="84">
        <v>3.0</v>
      </c>
      <c r="S7" s="84"/>
      <c r="T7" s="84">
        <v>6.0</v>
      </c>
      <c r="U7" s="84"/>
      <c r="V7" s="84"/>
      <c r="W7" s="84"/>
      <c r="X7" s="84">
        <v>20.0</v>
      </c>
      <c r="Y7" s="84">
        <f t="shared" ref="Y7:Y14" si="2">SUM(J7:X7)</f>
        <v>53</v>
      </c>
    </row>
    <row r="8">
      <c r="A8" s="80">
        <v>2.0</v>
      </c>
      <c r="B8" s="80">
        <v>62.0</v>
      </c>
      <c r="C8" s="81">
        <v>1.002360877E10</v>
      </c>
      <c r="D8" s="82" t="s">
        <v>696</v>
      </c>
      <c r="E8" s="80" t="s">
        <v>215</v>
      </c>
      <c r="F8" s="80" t="s">
        <v>697</v>
      </c>
      <c r="G8" s="81"/>
      <c r="H8" s="80">
        <v>2.0</v>
      </c>
      <c r="I8" s="83">
        <f t="shared" si="1"/>
        <v>40</v>
      </c>
      <c r="J8" s="84"/>
      <c r="K8" s="84">
        <v>1.0</v>
      </c>
      <c r="L8" s="84"/>
      <c r="M8" s="84">
        <v>5.0</v>
      </c>
      <c r="N8" s="84">
        <v>5.0</v>
      </c>
      <c r="O8" s="84">
        <v>3.0</v>
      </c>
      <c r="P8" s="84"/>
      <c r="Q8" s="84">
        <v>1.0</v>
      </c>
      <c r="R8" s="84">
        <v>5.0</v>
      </c>
      <c r="S8" s="84"/>
      <c r="T8" s="84"/>
      <c r="U8" s="84"/>
      <c r="V8" s="84"/>
      <c r="W8" s="84"/>
      <c r="X8" s="84">
        <v>20.0</v>
      </c>
      <c r="Y8" s="84">
        <f t="shared" si="2"/>
        <v>40</v>
      </c>
    </row>
    <row r="9">
      <c r="A9" s="80">
        <v>3.0</v>
      </c>
      <c r="B9" s="80">
        <v>49.0</v>
      </c>
      <c r="C9" s="81">
        <v>1.0048001139E10</v>
      </c>
      <c r="D9" s="82" t="s">
        <v>698</v>
      </c>
      <c r="E9" s="80" t="s">
        <v>587</v>
      </c>
      <c r="F9" s="80" t="s">
        <v>392</v>
      </c>
      <c r="G9" s="91"/>
      <c r="H9" s="80">
        <v>3.0</v>
      </c>
      <c r="I9" s="83">
        <f t="shared" si="1"/>
        <v>34</v>
      </c>
      <c r="J9" s="84">
        <v>3.0</v>
      </c>
      <c r="K9" s="84">
        <v>3.0</v>
      </c>
      <c r="L9" s="84">
        <v>3.0</v>
      </c>
      <c r="M9" s="84">
        <v>3.0</v>
      </c>
      <c r="N9" s="84">
        <v>1.0</v>
      </c>
      <c r="O9" s="84">
        <v>2.0</v>
      </c>
      <c r="P9" s="84"/>
      <c r="Q9" s="84">
        <v>5.0</v>
      </c>
      <c r="R9" s="84">
        <v>2.0</v>
      </c>
      <c r="S9" s="84">
        <v>2.0</v>
      </c>
      <c r="T9" s="84">
        <v>10.0</v>
      </c>
      <c r="U9" s="84"/>
      <c r="V9" s="84"/>
      <c r="W9" s="84"/>
      <c r="X9" s="84"/>
      <c r="Y9" s="84">
        <f t="shared" si="2"/>
        <v>34</v>
      </c>
    </row>
    <row r="10">
      <c r="A10" s="80">
        <v>4.0</v>
      </c>
      <c r="B10" s="80">
        <v>55.0</v>
      </c>
      <c r="C10" s="81">
        <v>1.0047405092E10</v>
      </c>
      <c r="D10" s="82" t="s">
        <v>699</v>
      </c>
      <c r="E10" s="80" t="s">
        <v>204</v>
      </c>
      <c r="F10" s="80" t="s">
        <v>700</v>
      </c>
      <c r="G10" s="81"/>
      <c r="H10" s="80">
        <v>4.0</v>
      </c>
      <c r="I10" s="83">
        <f t="shared" si="1"/>
        <v>19</v>
      </c>
      <c r="J10" s="84">
        <v>2.0</v>
      </c>
      <c r="K10" s="84"/>
      <c r="L10" s="84">
        <v>5.0</v>
      </c>
      <c r="M10" s="84">
        <v>2.0</v>
      </c>
      <c r="N10" s="84"/>
      <c r="O10" s="84">
        <v>1.0</v>
      </c>
      <c r="P10" s="84">
        <v>2.0</v>
      </c>
      <c r="Q10" s="84"/>
      <c r="R10" s="84"/>
      <c r="S10" s="84">
        <v>3.0</v>
      </c>
      <c r="T10" s="84">
        <v>4.0</v>
      </c>
      <c r="U10" s="84"/>
      <c r="V10" s="84"/>
      <c r="W10" s="84"/>
      <c r="X10" s="84"/>
      <c r="Y10" s="84">
        <f t="shared" si="2"/>
        <v>19</v>
      </c>
    </row>
    <row r="11">
      <c r="A11" s="80">
        <v>5.0</v>
      </c>
      <c r="B11" s="80">
        <v>58.0</v>
      </c>
      <c r="C11" s="81">
        <v>1.0059931735E10</v>
      </c>
      <c r="D11" s="82" t="s">
        <v>701</v>
      </c>
      <c r="E11" s="80" t="s">
        <v>702</v>
      </c>
      <c r="F11" s="80" t="s">
        <v>703</v>
      </c>
      <c r="G11" s="91"/>
      <c r="H11" s="80">
        <v>5.0</v>
      </c>
      <c r="I11" s="83">
        <f t="shared" si="1"/>
        <v>16</v>
      </c>
      <c r="J11" s="84">
        <v>1.0</v>
      </c>
      <c r="K11" s="84">
        <v>2.0</v>
      </c>
      <c r="L11" s="84">
        <v>2.0</v>
      </c>
      <c r="M11" s="84"/>
      <c r="N11" s="84">
        <v>2.0</v>
      </c>
      <c r="O11" s="84"/>
      <c r="P11" s="84">
        <v>3.0</v>
      </c>
      <c r="Q11" s="84">
        <v>2.0</v>
      </c>
      <c r="R11" s="84">
        <v>1.0</v>
      </c>
      <c r="S11" s="84">
        <v>1.0</v>
      </c>
      <c r="T11" s="84">
        <v>2.0</v>
      </c>
      <c r="U11" s="84"/>
      <c r="V11" s="84"/>
      <c r="W11" s="84"/>
      <c r="X11" s="84"/>
      <c r="Y11" s="84">
        <f t="shared" si="2"/>
        <v>16</v>
      </c>
    </row>
    <row r="12">
      <c r="A12" s="80">
        <v>6.0</v>
      </c>
      <c r="B12" s="80">
        <v>60.0</v>
      </c>
      <c r="C12" s="81">
        <v>1.0001512776E10</v>
      </c>
      <c r="D12" s="82" t="s">
        <v>704</v>
      </c>
      <c r="E12" s="80" t="s">
        <v>587</v>
      </c>
      <c r="F12" s="80" t="s">
        <v>703</v>
      </c>
      <c r="G12" s="81"/>
      <c r="H12" s="80">
        <v>6.0</v>
      </c>
      <c r="I12" s="83">
        <f t="shared" si="1"/>
        <v>5</v>
      </c>
      <c r="J12" s="84"/>
      <c r="K12" s="84"/>
      <c r="L12" s="84"/>
      <c r="M12" s="84"/>
      <c r="N12" s="84"/>
      <c r="O12" s="84"/>
      <c r="P12" s="84">
        <v>5.0</v>
      </c>
      <c r="Q12" s="84"/>
      <c r="R12" s="84"/>
      <c r="S12" s="84"/>
      <c r="T12" s="84"/>
      <c r="U12" s="84"/>
      <c r="V12" s="84"/>
      <c r="W12" s="84"/>
      <c r="X12" s="84"/>
      <c r="Y12" s="84">
        <f t="shared" si="2"/>
        <v>5</v>
      </c>
    </row>
    <row r="13">
      <c r="A13" s="80">
        <v>7.0</v>
      </c>
      <c r="B13" s="80">
        <v>50.0</v>
      </c>
      <c r="C13" s="81">
        <v>1.0047208163E10</v>
      </c>
      <c r="D13" s="82" t="s">
        <v>705</v>
      </c>
      <c r="E13" s="80" t="s">
        <v>215</v>
      </c>
      <c r="F13" s="80" t="s">
        <v>700</v>
      </c>
      <c r="G13" s="81"/>
      <c r="H13" s="80">
        <v>7.0</v>
      </c>
      <c r="I13" s="83">
        <f t="shared" si="1"/>
        <v>5</v>
      </c>
      <c r="J13" s="84"/>
      <c r="K13" s="84"/>
      <c r="L13" s="84"/>
      <c r="M13" s="84"/>
      <c r="N13" s="84"/>
      <c r="O13" s="84"/>
      <c r="P13" s="84"/>
      <c r="Q13" s="84"/>
      <c r="R13" s="84"/>
      <c r="S13" s="84">
        <v>5.0</v>
      </c>
      <c r="T13" s="84"/>
      <c r="U13" s="84"/>
      <c r="V13" s="84"/>
      <c r="W13" s="84"/>
      <c r="X13" s="84"/>
      <c r="Y13" s="84">
        <f t="shared" si="2"/>
        <v>5</v>
      </c>
    </row>
    <row r="14">
      <c r="A14" s="80">
        <v>8.0</v>
      </c>
      <c r="B14" s="80">
        <v>65.0</v>
      </c>
      <c r="C14" s="81">
        <v>1.0047398123E10</v>
      </c>
      <c r="D14" s="82" t="s">
        <v>706</v>
      </c>
      <c r="E14" s="80" t="s">
        <v>204</v>
      </c>
      <c r="F14" s="80" t="s">
        <v>707</v>
      </c>
      <c r="G14" s="91"/>
      <c r="H14" s="80">
        <v>8.0</v>
      </c>
      <c r="I14" s="83">
        <f t="shared" si="1"/>
        <v>0</v>
      </c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>
        <f t="shared" si="2"/>
        <v>0</v>
      </c>
    </row>
    <row r="15">
      <c r="A15" s="80"/>
      <c r="B15" s="80"/>
      <c r="C15" s="81"/>
      <c r="D15" s="82"/>
      <c r="E15" s="80"/>
      <c r="F15" s="80"/>
      <c r="G15" s="91"/>
      <c r="H15" s="80"/>
      <c r="I15" s="83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</row>
    <row r="16">
      <c r="A16" s="80"/>
      <c r="B16" s="80"/>
      <c r="C16" s="81"/>
      <c r="D16" s="82"/>
      <c r="E16" s="80"/>
      <c r="F16" s="80"/>
      <c r="G16" s="91"/>
      <c r="H16" s="80"/>
      <c r="I16" s="83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</row>
    <row r="17">
      <c r="A17" s="80"/>
      <c r="B17" s="80"/>
      <c r="C17" s="81"/>
      <c r="D17" s="82"/>
      <c r="E17" s="80"/>
      <c r="F17" s="80"/>
      <c r="G17" s="91"/>
      <c r="H17" s="80"/>
      <c r="I17" s="83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</row>
    <row r="18"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</row>
    <row r="19">
      <c r="A19" s="80"/>
      <c r="B19" s="80">
        <v>81.0</v>
      </c>
      <c r="C19" s="81">
        <v>1.0047256865E10</v>
      </c>
      <c r="D19" s="82" t="s">
        <v>708</v>
      </c>
      <c r="E19" s="80" t="s">
        <v>261</v>
      </c>
      <c r="F19" s="80" t="s">
        <v>683</v>
      </c>
      <c r="G19" s="81"/>
      <c r="H19" s="80"/>
      <c r="I19" s="83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</row>
    <row r="20">
      <c r="A20" s="80"/>
      <c r="B20" s="80">
        <v>82.0</v>
      </c>
      <c r="C20" s="81">
        <v>1.0047358313E10</v>
      </c>
      <c r="D20" s="82" t="s">
        <v>709</v>
      </c>
      <c r="E20" s="80" t="s">
        <v>252</v>
      </c>
      <c r="F20" s="80" t="s">
        <v>683</v>
      </c>
      <c r="G20" s="81"/>
      <c r="H20" s="80"/>
      <c r="I20" s="83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</row>
    <row r="21"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</row>
    <row r="22"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</row>
    <row r="23"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</row>
    <row r="24"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</row>
    <row r="25"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</row>
    <row r="26"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</row>
    <row r="27"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</row>
    <row r="28"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</row>
    <row r="29"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</row>
    <row r="30"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</row>
  </sheetData>
  <autoFilter ref="$B$6:$AK$17"/>
  <mergeCells count="4">
    <mergeCell ref="A1:I1"/>
    <mergeCell ref="A2:I2"/>
    <mergeCell ref="J4:Y4"/>
    <mergeCell ref="J5:Y5"/>
  </mergeCells>
  <printOptions horizontalCentered="1"/>
  <pageMargins bottom="0.75" footer="0.0" header="0.0" left="0.6" right="0.6" top="0.8363569409394667"/>
  <pageSetup paperSize="9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CC4125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3" width="7.0"/>
    <col customWidth="1" min="7" max="7" width="37.29"/>
    <col customWidth="1" min="8" max="8" width="10.71"/>
    <col customWidth="1" min="9" max="9" width="9.14"/>
    <col customWidth="1" min="10" max="10" width="9.0"/>
    <col customWidth="1" min="11" max="11" width="5.29"/>
    <col customWidth="1" min="12" max="13" width="6.57"/>
    <col customWidth="1" min="14" max="14" width="6.71"/>
    <col customWidth="1" min="15" max="15" width="6.29"/>
    <col customWidth="1" min="16" max="16" width="6.0"/>
    <col customWidth="1" min="17" max="17" width="5.86"/>
    <col customWidth="1" min="18" max="18" width="6.57"/>
    <col customWidth="1" min="19" max="19" width="6.43"/>
    <col customWidth="1" min="20" max="20" width="7.0"/>
  </cols>
  <sheetData>
    <row r="1">
      <c r="D1" s="68" t="s">
        <v>710</v>
      </c>
      <c r="I1" s="69"/>
    </row>
    <row r="2">
      <c r="D2" s="68" t="s">
        <v>711</v>
      </c>
      <c r="H2" s="66"/>
    </row>
    <row r="3">
      <c r="D3" s="74" t="s">
        <v>560</v>
      </c>
      <c r="H3" s="74" t="s">
        <v>561</v>
      </c>
    </row>
    <row r="4">
      <c r="D4" s="74"/>
      <c r="E4" s="69"/>
    </row>
    <row r="5">
      <c r="D5" s="68" t="s">
        <v>712</v>
      </c>
      <c r="E5" s="69"/>
      <c r="H5" s="66"/>
      <c r="J5" s="67" t="s">
        <v>713</v>
      </c>
    </row>
    <row r="6">
      <c r="A6" s="74"/>
      <c r="B6" s="74" t="s">
        <v>487</v>
      </c>
      <c r="C6" s="74" t="s">
        <v>19</v>
      </c>
      <c r="D6" s="74" t="s">
        <v>567</v>
      </c>
      <c r="F6" s="74" t="s">
        <v>3</v>
      </c>
      <c r="G6" s="74" t="s">
        <v>7</v>
      </c>
      <c r="H6" s="104" t="s">
        <v>488</v>
      </c>
      <c r="I6" s="74" t="s">
        <v>489</v>
      </c>
      <c r="J6" s="135" t="s">
        <v>482</v>
      </c>
      <c r="K6" s="74">
        <v>1.0</v>
      </c>
      <c r="L6" s="74">
        <v>2.0</v>
      </c>
      <c r="M6" s="74">
        <v>3.0</v>
      </c>
      <c r="N6" s="74">
        <v>4.0</v>
      </c>
      <c r="O6" s="74">
        <v>5.0</v>
      </c>
      <c r="P6" s="74">
        <v>6.0</v>
      </c>
      <c r="Q6" s="74">
        <v>7.0</v>
      </c>
      <c r="R6" s="74">
        <v>8.0</v>
      </c>
      <c r="S6" s="74" t="s">
        <v>714</v>
      </c>
    </row>
    <row r="7">
      <c r="A7" s="104" t="s">
        <v>715</v>
      </c>
      <c r="B7" s="74">
        <v>1.0</v>
      </c>
      <c r="C7" s="74">
        <v>73.0</v>
      </c>
      <c r="D7" s="74" t="s">
        <v>626</v>
      </c>
      <c r="E7" s="74" t="s">
        <v>621</v>
      </c>
      <c r="F7" s="74">
        <v>1.0010807093E10</v>
      </c>
      <c r="G7" s="74" t="s">
        <v>622</v>
      </c>
      <c r="H7" s="104">
        <v>88.0</v>
      </c>
      <c r="I7" s="74" t="s">
        <v>232</v>
      </c>
      <c r="J7" s="136">
        <f t="shared" ref="J7:J26" si="1">SUM(K7:T7)</f>
        <v>25</v>
      </c>
      <c r="L7" s="74">
        <v>5.0</v>
      </c>
      <c r="S7" s="74">
        <v>20.0</v>
      </c>
    </row>
    <row r="8">
      <c r="A8" s="104" t="s">
        <v>715</v>
      </c>
      <c r="B8" s="74">
        <v>2.0</v>
      </c>
      <c r="C8" s="74">
        <v>46.0</v>
      </c>
      <c r="D8" s="74" t="s">
        <v>598</v>
      </c>
      <c r="E8" s="74" t="s">
        <v>599</v>
      </c>
      <c r="F8" s="74">
        <v>1.0015004567E10</v>
      </c>
      <c r="G8" s="74" t="s">
        <v>600</v>
      </c>
      <c r="H8" s="104">
        <v>134.0</v>
      </c>
      <c r="I8" s="74" t="s">
        <v>59</v>
      </c>
      <c r="J8" s="136">
        <f t="shared" si="1"/>
        <v>23</v>
      </c>
      <c r="Q8" s="74">
        <v>3.0</v>
      </c>
      <c r="S8" s="74">
        <v>20.0</v>
      </c>
    </row>
    <row r="9">
      <c r="A9" s="104" t="s">
        <v>715</v>
      </c>
      <c r="B9" s="74">
        <v>3.0</v>
      </c>
      <c r="C9" s="74">
        <v>37.0</v>
      </c>
      <c r="D9" s="74" t="s">
        <v>573</v>
      </c>
      <c r="E9" s="74" t="s">
        <v>574</v>
      </c>
      <c r="F9" s="74">
        <v>1.0015221102E10</v>
      </c>
      <c r="G9" s="74" t="s">
        <v>575</v>
      </c>
      <c r="H9" s="104">
        <v>39.0</v>
      </c>
      <c r="I9" s="74" t="s">
        <v>576</v>
      </c>
      <c r="J9" s="136">
        <f t="shared" si="1"/>
        <v>20</v>
      </c>
      <c r="S9" s="74">
        <v>20.0</v>
      </c>
    </row>
    <row r="10">
      <c r="A10" s="104" t="s">
        <v>715</v>
      </c>
      <c r="B10" s="74">
        <v>4.0</v>
      </c>
      <c r="C10" s="74">
        <v>69.0</v>
      </c>
      <c r="D10" s="74" t="s">
        <v>645</v>
      </c>
      <c r="E10" s="74" t="s">
        <v>344</v>
      </c>
      <c r="F10" s="74">
        <v>1.0009520532E10</v>
      </c>
      <c r="G10" s="74" t="s">
        <v>584</v>
      </c>
      <c r="H10" s="104">
        <v>475.0</v>
      </c>
      <c r="I10" s="74" t="s">
        <v>56</v>
      </c>
      <c r="J10" s="136">
        <f t="shared" si="1"/>
        <v>20</v>
      </c>
      <c r="S10" s="74">
        <v>20.0</v>
      </c>
    </row>
    <row r="11">
      <c r="A11" s="104" t="s">
        <v>715</v>
      </c>
      <c r="B11" s="74">
        <v>5.0</v>
      </c>
      <c r="C11" s="74">
        <v>98.0</v>
      </c>
      <c r="D11" s="74" t="s">
        <v>635</v>
      </c>
      <c r="E11" s="74" t="s">
        <v>636</v>
      </c>
      <c r="F11" s="74">
        <v>1.000689163E10</v>
      </c>
      <c r="G11" s="74" t="s">
        <v>571</v>
      </c>
      <c r="H11" s="104">
        <v>89.0</v>
      </c>
      <c r="I11" s="74" t="s">
        <v>59</v>
      </c>
      <c r="J11" s="136">
        <f t="shared" si="1"/>
        <v>16</v>
      </c>
      <c r="M11" s="74">
        <v>1.0</v>
      </c>
      <c r="Q11" s="74">
        <v>5.0</v>
      </c>
      <c r="R11" s="74">
        <v>10.0</v>
      </c>
    </row>
    <row r="12">
      <c r="A12" s="104" t="s">
        <v>715</v>
      </c>
      <c r="B12" s="74">
        <v>6.0</v>
      </c>
      <c r="C12" s="74">
        <v>1.0</v>
      </c>
      <c r="D12" s="74" t="s">
        <v>646</v>
      </c>
      <c r="E12" s="74" t="s">
        <v>150</v>
      </c>
      <c r="F12" s="74">
        <v>1.0003096304E10</v>
      </c>
      <c r="G12" s="74" t="s">
        <v>588</v>
      </c>
      <c r="H12" s="104">
        <v>136.0</v>
      </c>
      <c r="I12" s="74" t="s">
        <v>21</v>
      </c>
      <c r="J12" s="136">
        <f t="shared" si="1"/>
        <v>8</v>
      </c>
      <c r="Q12" s="74">
        <v>2.0</v>
      </c>
      <c r="R12" s="74">
        <v>6.0</v>
      </c>
    </row>
    <row r="13">
      <c r="A13" s="104" t="s">
        <v>715</v>
      </c>
      <c r="B13" s="74">
        <v>7.0</v>
      </c>
      <c r="C13" s="74">
        <v>92.0</v>
      </c>
      <c r="D13" s="74" t="s">
        <v>623</v>
      </c>
      <c r="E13" s="74" t="s">
        <v>624</v>
      </c>
      <c r="F13" s="74">
        <v>1.0009692102E10</v>
      </c>
      <c r="G13" s="74" t="s">
        <v>572</v>
      </c>
      <c r="H13" s="104">
        <v>120.0</v>
      </c>
      <c r="I13" s="74" t="s">
        <v>238</v>
      </c>
      <c r="J13" s="136">
        <f t="shared" si="1"/>
        <v>8</v>
      </c>
      <c r="K13" s="74">
        <v>5.0</v>
      </c>
      <c r="P13" s="74">
        <v>3.0</v>
      </c>
    </row>
    <row r="14">
      <c r="A14" s="104" t="s">
        <v>715</v>
      </c>
      <c r="B14" s="74">
        <v>8.0</v>
      </c>
      <c r="C14" s="74">
        <v>27.0</v>
      </c>
      <c r="D14" s="74" t="s">
        <v>616</v>
      </c>
      <c r="E14" s="74" t="s">
        <v>617</v>
      </c>
      <c r="F14" s="74">
        <v>1.0011212877E10</v>
      </c>
      <c r="G14" s="74" t="s">
        <v>602</v>
      </c>
      <c r="H14" s="104">
        <v>266.0</v>
      </c>
      <c r="I14" s="74" t="s">
        <v>603</v>
      </c>
      <c r="J14" s="136">
        <f t="shared" si="1"/>
        <v>8</v>
      </c>
      <c r="N14" s="74">
        <v>5.0</v>
      </c>
      <c r="O14" s="74">
        <v>3.0</v>
      </c>
    </row>
    <row r="15">
      <c r="A15" s="104" t="s">
        <v>715</v>
      </c>
      <c r="B15" s="74">
        <v>9.0</v>
      </c>
      <c r="C15" s="74">
        <v>55.0</v>
      </c>
      <c r="D15" s="74" t="s">
        <v>518</v>
      </c>
      <c r="E15" s="74" t="s">
        <v>188</v>
      </c>
      <c r="F15" s="74">
        <v>1.0009166581E10</v>
      </c>
      <c r="G15" s="74" t="s">
        <v>595</v>
      </c>
      <c r="H15" s="104">
        <v>8.0</v>
      </c>
      <c r="I15" s="74" t="s">
        <v>48</v>
      </c>
      <c r="J15" s="136">
        <f t="shared" si="1"/>
        <v>8</v>
      </c>
      <c r="M15" s="74">
        <v>3.0</v>
      </c>
      <c r="P15" s="74">
        <v>5.0</v>
      </c>
    </row>
    <row r="16">
      <c r="A16" s="104" t="s">
        <v>715</v>
      </c>
      <c r="B16" s="74">
        <v>10.0</v>
      </c>
      <c r="C16" s="74">
        <v>62.0</v>
      </c>
      <c r="D16" s="74" t="s">
        <v>631</v>
      </c>
      <c r="E16" s="74" t="s">
        <v>313</v>
      </c>
      <c r="F16" s="74">
        <v>1.0009733427E10</v>
      </c>
      <c r="G16" s="74" t="s">
        <v>595</v>
      </c>
      <c r="H16" s="104">
        <v>53.0</v>
      </c>
      <c r="I16" s="74" t="s">
        <v>48</v>
      </c>
      <c r="J16" s="136">
        <f t="shared" si="1"/>
        <v>7</v>
      </c>
      <c r="M16" s="74">
        <v>2.0</v>
      </c>
      <c r="Q16" s="74">
        <v>1.0</v>
      </c>
      <c r="R16" s="74">
        <v>4.0</v>
      </c>
    </row>
    <row r="17">
      <c r="A17" s="104" t="s">
        <v>715</v>
      </c>
      <c r="B17" s="74">
        <v>11.0</v>
      </c>
      <c r="C17" s="74">
        <v>31.0</v>
      </c>
      <c r="D17" s="74" t="s">
        <v>625</v>
      </c>
      <c r="E17" s="74" t="s">
        <v>594</v>
      </c>
      <c r="F17" s="74">
        <v>1.0009033209E10</v>
      </c>
      <c r="G17" s="74" t="s">
        <v>592</v>
      </c>
      <c r="H17" s="104">
        <v>15.0</v>
      </c>
      <c r="I17" s="74" t="s">
        <v>75</v>
      </c>
      <c r="J17" s="136">
        <f t="shared" si="1"/>
        <v>5</v>
      </c>
      <c r="L17" s="74">
        <v>3.0</v>
      </c>
      <c r="R17" s="74">
        <v>2.0</v>
      </c>
    </row>
    <row r="18">
      <c r="A18" s="104" t="s">
        <v>715</v>
      </c>
      <c r="B18" s="74">
        <v>12.0</v>
      </c>
      <c r="C18" s="74">
        <v>72.0</v>
      </c>
      <c r="D18" s="74" t="s">
        <v>629</v>
      </c>
      <c r="E18" s="74" t="s">
        <v>630</v>
      </c>
      <c r="F18" s="74">
        <v>1.0010750715E10</v>
      </c>
      <c r="G18" s="74" t="s">
        <v>582</v>
      </c>
      <c r="H18" s="104">
        <v>48.0</v>
      </c>
      <c r="I18" s="74" t="s">
        <v>583</v>
      </c>
      <c r="J18" s="136">
        <f t="shared" si="1"/>
        <v>5</v>
      </c>
      <c r="L18" s="74">
        <v>2.0</v>
      </c>
      <c r="N18" s="74">
        <v>3.0</v>
      </c>
    </row>
    <row r="19">
      <c r="A19" s="104" t="s">
        <v>715</v>
      </c>
      <c r="B19" s="74">
        <v>13.0</v>
      </c>
      <c r="C19" s="74">
        <v>78.0</v>
      </c>
      <c r="D19" s="74" t="s">
        <v>620</v>
      </c>
      <c r="E19" s="74" t="s">
        <v>621</v>
      </c>
      <c r="F19" s="74">
        <v>1.0009640063E10</v>
      </c>
      <c r="G19" s="74" t="s">
        <v>622</v>
      </c>
      <c r="H19" s="104">
        <v>3.0</v>
      </c>
      <c r="I19" s="74" t="s">
        <v>232</v>
      </c>
      <c r="J19" s="136">
        <f t="shared" si="1"/>
        <v>5</v>
      </c>
      <c r="M19" s="74">
        <v>5.0</v>
      </c>
    </row>
    <row r="20">
      <c r="A20" s="104" t="s">
        <v>715</v>
      </c>
      <c r="B20" s="74">
        <v>14.0</v>
      </c>
      <c r="C20" s="74">
        <v>30.0</v>
      </c>
      <c r="D20" s="74" t="s">
        <v>614</v>
      </c>
      <c r="E20" s="74" t="s">
        <v>615</v>
      </c>
      <c r="F20" s="74">
        <v>1.000949224E10</v>
      </c>
      <c r="G20" s="74" t="s">
        <v>592</v>
      </c>
      <c r="H20" s="104">
        <v>379.0</v>
      </c>
      <c r="I20" s="74" t="s">
        <v>75</v>
      </c>
      <c r="J20" s="136">
        <f t="shared" si="1"/>
        <v>5</v>
      </c>
      <c r="O20" s="74">
        <v>5.0</v>
      </c>
    </row>
    <row r="21">
      <c r="A21" s="104" t="s">
        <v>715</v>
      </c>
      <c r="B21" s="74">
        <v>15.0</v>
      </c>
      <c r="C21" s="74">
        <v>25.0</v>
      </c>
      <c r="D21" s="74" t="s">
        <v>627</v>
      </c>
      <c r="E21" s="74" t="s">
        <v>628</v>
      </c>
      <c r="F21" s="74">
        <v>1.0006895266E10</v>
      </c>
      <c r="G21" s="74" t="s">
        <v>602</v>
      </c>
      <c r="H21" s="104">
        <v>288.0</v>
      </c>
      <c r="I21" s="74" t="s">
        <v>603</v>
      </c>
      <c r="J21" s="136">
        <f t="shared" si="1"/>
        <v>4</v>
      </c>
      <c r="K21" s="74">
        <v>3.0</v>
      </c>
      <c r="O21" s="74">
        <v>1.0</v>
      </c>
    </row>
    <row r="22">
      <c r="A22" s="104" t="s">
        <v>715</v>
      </c>
      <c r="B22" s="74">
        <v>16.0</v>
      </c>
      <c r="C22" s="74">
        <v>39.0</v>
      </c>
      <c r="D22" s="74" t="s">
        <v>577</v>
      </c>
      <c r="E22" s="74" t="s">
        <v>578</v>
      </c>
      <c r="F22" s="74">
        <v>1.0009975927E10</v>
      </c>
      <c r="G22" s="74" t="s">
        <v>579</v>
      </c>
      <c r="H22" s="104">
        <v>401.0</v>
      </c>
      <c r="I22" s="74" t="s">
        <v>320</v>
      </c>
      <c r="J22" s="136">
        <f t="shared" si="1"/>
        <v>3</v>
      </c>
      <c r="K22" s="74">
        <v>1.0</v>
      </c>
      <c r="P22" s="74">
        <v>2.0</v>
      </c>
    </row>
    <row r="23">
      <c r="A23" s="104" t="s">
        <v>715</v>
      </c>
      <c r="B23" s="74">
        <v>17.0</v>
      </c>
      <c r="C23" s="74">
        <v>60.0</v>
      </c>
      <c r="D23" s="74" t="s">
        <v>634</v>
      </c>
      <c r="E23" s="74" t="s">
        <v>624</v>
      </c>
      <c r="F23" s="74">
        <v>1.000632034E10</v>
      </c>
      <c r="G23" s="74" t="s">
        <v>595</v>
      </c>
      <c r="H23" s="66"/>
      <c r="I23" s="74" t="s">
        <v>48</v>
      </c>
      <c r="J23" s="136">
        <f t="shared" si="1"/>
        <v>3</v>
      </c>
      <c r="L23" s="74">
        <v>1.0</v>
      </c>
      <c r="N23" s="74">
        <v>2.0</v>
      </c>
    </row>
    <row r="24">
      <c r="A24" s="104" t="s">
        <v>715</v>
      </c>
      <c r="B24" s="74">
        <v>18.0</v>
      </c>
      <c r="C24" s="74">
        <v>96.0</v>
      </c>
      <c r="D24" s="74" t="s">
        <v>525</v>
      </c>
      <c r="E24" s="74" t="s">
        <v>289</v>
      </c>
      <c r="F24" s="74">
        <v>1.0007503336E10</v>
      </c>
      <c r="G24" s="74" t="s">
        <v>597</v>
      </c>
      <c r="H24" s="66"/>
      <c r="I24" s="74" t="s">
        <v>21</v>
      </c>
      <c r="J24" s="136">
        <f t="shared" si="1"/>
        <v>2</v>
      </c>
      <c r="O24" s="74">
        <v>2.0</v>
      </c>
    </row>
    <row r="25">
      <c r="A25" s="104" t="s">
        <v>715</v>
      </c>
      <c r="B25" s="74">
        <v>19.0</v>
      </c>
      <c r="C25" s="74">
        <v>14.0</v>
      </c>
      <c r="D25" s="74" t="s">
        <v>72</v>
      </c>
      <c r="E25" s="74" t="s">
        <v>587</v>
      </c>
      <c r="F25" s="74">
        <v>1.0047170272E10</v>
      </c>
      <c r="G25" s="74" t="s">
        <v>588</v>
      </c>
      <c r="H25" s="104" t="s">
        <v>589</v>
      </c>
      <c r="I25" s="74" t="s">
        <v>21</v>
      </c>
      <c r="J25" s="136">
        <f t="shared" si="1"/>
        <v>1</v>
      </c>
      <c r="N25" s="74">
        <v>1.0</v>
      </c>
    </row>
    <row r="26">
      <c r="A26" s="104" t="s">
        <v>715</v>
      </c>
      <c r="B26" s="74">
        <v>20.0</v>
      </c>
      <c r="C26" s="74">
        <v>32.0</v>
      </c>
      <c r="D26" s="74" t="s">
        <v>590</v>
      </c>
      <c r="E26" s="74" t="s">
        <v>591</v>
      </c>
      <c r="F26" s="74">
        <v>1.0009050181E10</v>
      </c>
      <c r="G26" s="74" t="s">
        <v>592</v>
      </c>
      <c r="H26" s="104">
        <v>179.0</v>
      </c>
      <c r="I26" s="74" t="s">
        <v>75</v>
      </c>
      <c r="J26" s="136">
        <f t="shared" si="1"/>
        <v>1</v>
      </c>
      <c r="P26" s="74">
        <v>1.0</v>
      </c>
    </row>
    <row r="27">
      <c r="B27" s="74"/>
      <c r="C27" s="74">
        <v>13.0</v>
      </c>
      <c r="D27" s="74" t="s">
        <v>532</v>
      </c>
      <c r="E27" s="74" t="s">
        <v>168</v>
      </c>
      <c r="F27" s="74">
        <v>1.0015330731E10</v>
      </c>
      <c r="G27" s="74" t="s">
        <v>588</v>
      </c>
      <c r="H27" s="104">
        <v>526.0</v>
      </c>
      <c r="I27" s="74" t="s">
        <v>21</v>
      </c>
      <c r="J27" s="137">
        <v>0.0</v>
      </c>
    </row>
    <row r="28">
      <c r="C28" s="74">
        <v>15.0</v>
      </c>
      <c r="D28" s="74" t="s">
        <v>519</v>
      </c>
      <c r="E28" s="74" t="s">
        <v>215</v>
      </c>
      <c r="F28" s="107">
        <v>1.0015327903E10</v>
      </c>
      <c r="G28" s="74" t="s">
        <v>716</v>
      </c>
      <c r="H28" s="66"/>
      <c r="I28" s="74" t="s">
        <v>21</v>
      </c>
      <c r="J28" s="136">
        <f t="shared" ref="J28:J33" si="2">SUM(K28:T28)</f>
        <v>0</v>
      </c>
    </row>
    <row r="29">
      <c r="B29" s="74"/>
      <c r="C29" s="74">
        <v>16.0</v>
      </c>
      <c r="D29" s="74" t="s">
        <v>529</v>
      </c>
      <c r="E29" s="74" t="s">
        <v>277</v>
      </c>
      <c r="F29" s="74">
        <v>1.0015528771E10</v>
      </c>
      <c r="G29" s="74" t="s">
        <v>716</v>
      </c>
      <c r="H29" s="104">
        <v>800.0</v>
      </c>
      <c r="I29" s="74" t="s">
        <v>21</v>
      </c>
      <c r="J29" s="136">
        <f t="shared" si="2"/>
        <v>0</v>
      </c>
    </row>
    <row r="30">
      <c r="B30" s="74"/>
      <c r="C30" s="74">
        <v>18.0</v>
      </c>
      <c r="D30" s="74" t="s">
        <v>717</v>
      </c>
      <c r="E30" s="74" t="s">
        <v>309</v>
      </c>
      <c r="F30" s="74">
        <v>1.0006902037E10</v>
      </c>
      <c r="G30" s="74" t="s">
        <v>644</v>
      </c>
      <c r="H30" s="104">
        <v>58.0</v>
      </c>
      <c r="I30" s="74" t="s">
        <v>33</v>
      </c>
      <c r="J30" s="136">
        <f t="shared" si="2"/>
        <v>0</v>
      </c>
    </row>
    <row r="31">
      <c r="B31" s="74"/>
      <c r="C31" s="74">
        <v>50.0</v>
      </c>
      <c r="D31" s="74" t="s">
        <v>718</v>
      </c>
      <c r="E31" s="74" t="s">
        <v>719</v>
      </c>
      <c r="F31" s="74">
        <v>1.0010713632E10</v>
      </c>
      <c r="G31" s="74" t="s">
        <v>586</v>
      </c>
      <c r="H31" s="104">
        <v>141.0</v>
      </c>
      <c r="I31" s="74" t="s">
        <v>326</v>
      </c>
      <c r="J31" s="136">
        <f t="shared" si="2"/>
        <v>0</v>
      </c>
    </row>
    <row r="32">
      <c r="A32" s="74"/>
      <c r="B32" s="74"/>
      <c r="C32" s="74">
        <v>67.0</v>
      </c>
      <c r="D32" s="74" t="s">
        <v>720</v>
      </c>
      <c r="E32" s="74" t="s">
        <v>337</v>
      </c>
      <c r="F32" s="74">
        <v>1.0009825676E10</v>
      </c>
      <c r="G32" s="74" t="s">
        <v>584</v>
      </c>
      <c r="H32" s="104">
        <v>651.0</v>
      </c>
      <c r="I32" s="74" t="s">
        <v>56</v>
      </c>
      <c r="J32" s="136">
        <f t="shared" si="2"/>
        <v>0</v>
      </c>
    </row>
    <row r="33">
      <c r="A33" s="74"/>
      <c r="B33" s="74"/>
      <c r="C33" s="74">
        <v>70.0</v>
      </c>
      <c r="D33" s="74" t="s">
        <v>721</v>
      </c>
      <c r="E33" s="74" t="s">
        <v>350</v>
      </c>
      <c r="F33" s="107">
        <v>1.0008731495E10</v>
      </c>
      <c r="G33" s="74" t="s">
        <v>584</v>
      </c>
      <c r="H33" s="138"/>
      <c r="I33" s="74" t="s">
        <v>56</v>
      </c>
      <c r="J33" s="136">
        <f t="shared" si="2"/>
        <v>0</v>
      </c>
    </row>
    <row r="34">
      <c r="A34" s="74"/>
      <c r="B34" s="74"/>
      <c r="C34" s="74">
        <v>77.0</v>
      </c>
      <c r="D34" s="74" t="s">
        <v>722</v>
      </c>
      <c r="E34" s="74" t="s">
        <v>641</v>
      </c>
      <c r="F34" s="74">
        <v>1.0005364585E10</v>
      </c>
      <c r="G34" s="74" t="s">
        <v>622</v>
      </c>
      <c r="H34" s="104">
        <v>79.0</v>
      </c>
      <c r="I34" s="74" t="s">
        <v>232</v>
      </c>
      <c r="J34" s="137" t="s">
        <v>492</v>
      </c>
      <c r="K34" s="74">
        <v>2.0</v>
      </c>
    </row>
    <row r="35">
      <c r="A35" s="74"/>
      <c r="B35" s="74"/>
      <c r="C35" s="74">
        <v>82.0</v>
      </c>
      <c r="D35" s="74" t="s">
        <v>723</v>
      </c>
      <c r="E35" s="74" t="s">
        <v>724</v>
      </c>
      <c r="F35" s="74">
        <v>1.0011056869E10</v>
      </c>
      <c r="G35" s="74" t="s">
        <v>725</v>
      </c>
      <c r="H35" s="104">
        <v>67.0</v>
      </c>
      <c r="I35" s="74" t="s">
        <v>726</v>
      </c>
      <c r="J35" s="136">
        <f t="shared" ref="J35:J38" si="3">SUM(K35:T35)</f>
        <v>0</v>
      </c>
    </row>
    <row r="36">
      <c r="A36" s="74"/>
      <c r="B36" s="74"/>
      <c r="C36" s="74">
        <v>85.0</v>
      </c>
      <c r="D36" s="74" t="s">
        <v>727</v>
      </c>
      <c r="E36" s="74" t="s">
        <v>404</v>
      </c>
      <c r="F36" s="107">
        <v>1.0078164301E10</v>
      </c>
      <c r="G36" s="74" t="s">
        <v>728</v>
      </c>
      <c r="H36" s="138"/>
      <c r="I36" s="74" t="s">
        <v>21</v>
      </c>
      <c r="J36" s="136">
        <f t="shared" si="3"/>
        <v>0</v>
      </c>
    </row>
    <row r="37">
      <c r="A37" s="74"/>
      <c r="C37" s="74">
        <v>88.0</v>
      </c>
      <c r="D37" s="74" t="s">
        <v>729</v>
      </c>
      <c r="E37" s="74" t="s">
        <v>223</v>
      </c>
      <c r="F37" s="107">
        <v>1.0047309409E10</v>
      </c>
      <c r="G37" s="74" t="s">
        <v>435</v>
      </c>
      <c r="H37" s="66"/>
      <c r="I37" s="74" t="s">
        <v>21</v>
      </c>
      <c r="J37" s="136">
        <f t="shared" si="3"/>
        <v>0</v>
      </c>
    </row>
    <row r="38">
      <c r="A38" s="74"/>
      <c r="B38" s="74"/>
      <c r="C38" s="74">
        <v>89.0</v>
      </c>
      <c r="D38" s="74" t="s">
        <v>730</v>
      </c>
      <c r="E38" s="74" t="s">
        <v>731</v>
      </c>
      <c r="F38" s="74">
        <v>1.0046010518E10</v>
      </c>
      <c r="G38" s="74" t="s">
        <v>644</v>
      </c>
      <c r="H38" s="104" t="s">
        <v>732</v>
      </c>
      <c r="I38" s="74" t="s">
        <v>33</v>
      </c>
      <c r="J38" s="136">
        <f t="shared" si="3"/>
        <v>0</v>
      </c>
    </row>
  </sheetData>
  <autoFilter ref="$B$6:$T$38"/>
  <mergeCells count="2">
    <mergeCell ref="D2:G2"/>
    <mergeCell ref="D1:H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CC4125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3" width="6.71"/>
    <col customWidth="1" min="7" max="7" width="37.29"/>
    <col customWidth="1" min="8" max="8" width="8.43"/>
    <col customWidth="1" min="9" max="9" width="9.43"/>
    <col customWidth="1" min="10" max="10" width="11.86"/>
    <col customWidth="1" min="11" max="11" width="6.86"/>
    <col customWidth="1" min="12" max="13" width="7.0"/>
    <col customWidth="1" min="14" max="14" width="6.14"/>
    <col customWidth="1" min="15" max="15" width="5.86"/>
    <col customWidth="1" min="16" max="16" width="6.14"/>
    <col customWidth="1" min="17" max="17" width="6.57"/>
    <col customWidth="1" min="18" max="18" width="6.29"/>
    <col customWidth="1" min="19" max="19" width="5.86"/>
    <col customWidth="1" min="20" max="20" width="5.71"/>
  </cols>
  <sheetData>
    <row r="1">
      <c r="D1" s="68" t="s">
        <v>710</v>
      </c>
      <c r="I1" s="69"/>
      <c r="J1" s="66"/>
    </row>
    <row r="2">
      <c r="D2" s="68" t="s">
        <v>711</v>
      </c>
      <c r="H2" s="66"/>
      <c r="J2" s="66"/>
    </row>
    <row r="3">
      <c r="D3" s="74" t="s">
        <v>560</v>
      </c>
      <c r="G3" s="74" t="s">
        <v>561</v>
      </c>
      <c r="H3" s="66"/>
      <c r="J3" s="66"/>
    </row>
    <row r="4">
      <c r="J4" s="66"/>
    </row>
    <row r="5">
      <c r="D5" s="68" t="s">
        <v>733</v>
      </c>
      <c r="E5" s="69"/>
      <c r="H5" s="66"/>
      <c r="J5" s="67" t="s">
        <v>734</v>
      </c>
    </row>
    <row r="6">
      <c r="A6" s="74"/>
      <c r="B6" s="68" t="s">
        <v>487</v>
      </c>
      <c r="C6" s="74" t="s">
        <v>19</v>
      </c>
      <c r="D6" s="74" t="s">
        <v>567</v>
      </c>
      <c r="F6" s="74" t="s">
        <v>3</v>
      </c>
      <c r="G6" s="74" t="s">
        <v>7</v>
      </c>
      <c r="H6" s="104" t="s">
        <v>488</v>
      </c>
      <c r="I6" s="74" t="s">
        <v>489</v>
      </c>
      <c r="J6" s="139" t="s">
        <v>482</v>
      </c>
      <c r="K6" s="74">
        <v>1.0</v>
      </c>
      <c r="L6" s="74">
        <v>2.0</v>
      </c>
      <c r="M6" s="74">
        <v>3.0</v>
      </c>
      <c r="N6" s="74">
        <v>4.0</v>
      </c>
      <c r="O6" s="74">
        <v>5.0</v>
      </c>
      <c r="P6" s="74">
        <v>6.0</v>
      </c>
      <c r="Q6" s="74">
        <v>7.0</v>
      </c>
      <c r="R6" s="74">
        <v>8.0</v>
      </c>
      <c r="S6" s="74" t="s">
        <v>735</v>
      </c>
    </row>
    <row r="7">
      <c r="A7" s="104" t="s">
        <v>715</v>
      </c>
      <c r="B7" s="74">
        <v>1.0</v>
      </c>
      <c r="C7" s="74">
        <v>64.0</v>
      </c>
      <c r="D7" s="74" t="s">
        <v>521</v>
      </c>
      <c r="E7" s="74" t="s">
        <v>292</v>
      </c>
      <c r="F7" s="74">
        <v>1.0004610413E10</v>
      </c>
      <c r="G7" s="74" t="s">
        <v>584</v>
      </c>
      <c r="H7" s="104">
        <v>45.0</v>
      </c>
      <c r="I7" s="74" t="s">
        <v>56</v>
      </c>
      <c r="J7" s="136">
        <f t="shared" ref="J7:J38" si="1">SUM(K7:T7)</f>
        <v>25</v>
      </c>
      <c r="L7" s="74">
        <v>5.0</v>
      </c>
      <c r="S7" s="74">
        <v>20.0</v>
      </c>
    </row>
    <row r="8">
      <c r="A8" s="104" t="s">
        <v>715</v>
      </c>
      <c r="B8" s="74">
        <v>2.0</v>
      </c>
      <c r="C8" s="74">
        <v>28.0</v>
      </c>
      <c r="D8" s="74" t="s">
        <v>611</v>
      </c>
      <c r="E8" s="74" t="s">
        <v>612</v>
      </c>
      <c r="F8" s="74">
        <v>1.0011044947E10</v>
      </c>
      <c r="G8" s="74" t="s">
        <v>613</v>
      </c>
      <c r="H8" s="104">
        <v>57.0</v>
      </c>
      <c r="I8" s="74" t="s">
        <v>603</v>
      </c>
      <c r="J8" s="136">
        <f t="shared" si="1"/>
        <v>22</v>
      </c>
      <c r="L8" s="74">
        <v>2.0</v>
      </c>
      <c r="S8" s="74">
        <v>20.0</v>
      </c>
    </row>
    <row r="9">
      <c r="A9" s="104" t="s">
        <v>715</v>
      </c>
      <c r="B9" s="74">
        <v>3.0</v>
      </c>
      <c r="C9" s="74">
        <v>74.0</v>
      </c>
      <c r="D9" s="74" t="s">
        <v>632</v>
      </c>
      <c r="E9" s="74" t="s">
        <v>633</v>
      </c>
      <c r="F9" s="74">
        <v>1.0010184172E10</v>
      </c>
      <c r="G9" s="74" t="s">
        <v>622</v>
      </c>
      <c r="H9" s="104">
        <v>169.0</v>
      </c>
      <c r="I9" s="74" t="s">
        <v>232</v>
      </c>
      <c r="J9" s="136">
        <f t="shared" si="1"/>
        <v>15</v>
      </c>
      <c r="K9" s="74">
        <v>2.0</v>
      </c>
      <c r="Q9" s="74">
        <v>3.0</v>
      </c>
      <c r="R9" s="74">
        <v>10.0</v>
      </c>
    </row>
    <row r="10">
      <c r="A10" s="104" t="s">
        <v>715</v>
      </c>
      <c r="B10" s="74">
        <v>4.0</v>
      </c>
      <c r="C10" s="74">
        <v>80.0</v>
      </c>
      <c r="D10" s="74" t="s">
        <v>535</v>
      </c>
      <c r="E10" s="74" t="s">
        <v>171</v>
      </c>
      <c r="F10" s="74">
        <v>1.0002419021E10</v>
      </c>
      <c r="G10" s="74" t="s">
        <v>643</v>
      </c>
      <c r="H10" s="104">
        <v>367.0</v>
      </c>
      <c r="I10" s="74" t="s">
        <v>113</v>
      </c>
      <c r="J10" s="136">
        <f t="shared" si="1"/>
        <v>13</v>
      </c>
      <c r="O10" s="74">
        <v>2.0</v>
      </c>
      <c r="P10" s="74">
        <v>5.0</v>
      </c>
      <c r="R10" s="74">
        <v>6.0</v>
      </c>
    </row>
    <row r="11">
      <c r="A11" s="104" t="s">
        <v>715</v>
      </c>
      <c r="B11" s="74">
        <v>5.0</v>
      </c>
      <c r="C11" s="74">
        <v>99.0</v>
      </c>
      <c r="D11" s="74" t="s">
        <v>736</v>
      </c>
      <c r="E11" s="74" t="s">
        <v>570</v>
      </c>
      <c r="F11" s="74">
        <v>1.0008680672E10</v>
      </c>
      <c r="G11" s="74" t="s">
        <v>571</v>
      </c>
      <c r="H11" s="104">
        <v>23.0</v>
      </c>
      <c r="I11" s="74" t="s">
        <v>59</v>
      </c>
      <c r="J11" s="136">
        <f t="shared" si="1"/>
        <v>10</v>
      </c>
      <c r="N11" s="74">
        <v>3.0</v>
      </c>
      <c r="P11" s="74">
        <v>1.0</v>
      </c>
      <c r="Q11" s="74">
        <v>2.0</v>
      </c>
      <c r="R11" s="74">
        <v>4.0</v>
      </c>
    </row>
    <row r="12">
      <c r="A12" s="104" t="s">
        <v>715</v>
      </c>
      <c r="B12" s="74">
        <v>6.0</v>
      </c>
      <c r="C12" s="74">
        <v>71.0</v>
      </c>
      <c r="D12" s="74" t="s">
        <v>580</v>
      </c>
      <c r="E12" s="74" t="s">
        <v>581</v>
      </c>
      <c r="F12" s="107">
        <v>1.0009117475E10</v>
      </c>
      <c r="G12" s="74" t="s">
        <v>582</v>
      </c>
      <c r="H12" s="66"/>
      <c r="I12" s="74" t="s">
        <v>583</v>
      </c>
      <c r="J12" s="136">
        <f t="shared" si="1"/>
        <v>7</v>
      </c>
      <c r="N12" s="74">
        <v>2.0</v>
      </c>
      <c r="O12" s="74">
        <v>5.0</v>
      </c>
    </row>
    <row r="13">
      <c r="A13" s="104" t="s">
        <v>715</v>
      </c>
      <c r="B13" s="74">
        <v>7.0</v>
      </c>
      <c r="C13" s="74">
        <v>34.0</v>
      </c>
      <c r="D13" s="74" t="s">
        <v>593</v>
      </c>
      <c r="E13" s="74" t="s">
        <v>594</v>
      </c>
      <c r="F13" s="107">
        <v>1.0007891336E10</v>
      </c>
      <c r="G13" s="74" t="s">
        <v>592</v>
      </c>
      <c r="H13" s="66"/>
      <c r="I13" s="74" t="s">
        <v>75</v>
      </c>
      <c r="J13" s="136">
        <f t="shared" si="1"/>
        <v>6</v>
      </c>
      <c r="O13" s="74">
        <v>1.0</v>
      </c>
      <c r="Q13" s="74">
        <v>5.0</v>
      </c>
    </row>
    <row r="14">
      <c r="A14" s="104" t="s">
        <v>715</v>
      </c>
      <c r="B14" s="74">
        <v>8.0</v>
      </c>
      <c r="C14" s="74">
        <v>41.0</v>
      </c>
      <c r="D14" s="74" t="s">
        <v>596</v>
      </c>
      <c r="E14" s="74" t="s">
        <v>426</v>
      </c>
      <c r="F14" s="74">
        <v>1.0007499191E10</v>
      </c>
      <c r="G14" s="74" t="s">
        <v>579</v>
      </c>
      <c r="H14" s="104">
        <v>4.0</v>
      </c>
      <c r="I14" s="74" t="s">
        <v>320</v>
      </c>
      <c r="J14" s="136">
        <f t="shared" si="1"/>
        <v>5</v>
      </c>
      <c r="P14" s="74">
        <v>3.0</v>
      </c>
      <c r="R14" s="74">
        <v>2.0</v>
      </c>
    </row>
    <row r="15">
      <c r="A15" s="104" t="s">
        <v>715</v>
      </c>
      <c r="B15" s="74">
        <v>9.0</v>
      </c>
      <c r="C15" s="74">
        <v>29.0</v>
      </c>
      <c r="D15" s="74" t="s">
        <v>639</v>
      </c>
      <c r="E15" s="74" t="s">
        <v>188</v>
      </c>
      <c r="F15" s="74">
        <v>1.0009840531E10</v>
      </c>
      <c r="G15" s="74" t="s">
        <v>613</v>
      </c>
      <c r="H15" s="104">
        <v>89.0</v>
      </c>
      <c r="I15" s="74" t="s">
        <v>603</v>
      </c>
      <c r="J15" s="136">
        <f t="shared" si="1"/>
        <v>5</v>
      </c>
      <c r="K15" s="74">
        <v>5.0</v>
      </c>
    </row>
    <row r="16">
      <c r="A16" s="104" t="s">
        <v>715</v>
      </c>
      <c r="B16" s="74">
        <v>10.0</v>
      </c>
      <c r="C16" s="74">
        <v>43.0</v>
      </c>
      <c r="D16" s="74" t="s">
        <v>607</v>
      </c>
      <c r="E16" s="74" t="s">
        <v>608</v>
      </c>
      <c r="F16" s="74">
        <v>1.0006602044E10</v>
      </c>
      <c r="G16" s="74" t="s">
        <v>609</v>
      </c>
      <c r="H16" s="104">
        <v>59.0</v>
      </c>
      <c r="I16" s="74" t="s">
        <v>610</v>
      </c>
      <c r="J16" s="136">
        <f t="shared" si="1"/>
        <v>5</v>
      </c>
      <c r="M16" s="74">
        <v>5.0</v>
      </c>
    </row>
    <row r="17">
      <c r="A17" s="104" t="s">
        <v>715</v>
      </c>
      <c r="B17" s="74">
        <v>11.0</v>
      </c>
      <c r="C17" s="74">
        <v>49.0</v>
      </c>
      <c r="D17" s="74" t="s">
        <v>585</v>
      </c>
      <c r="E17" s="74" t="s">
        <v>330</v>
      </c>
      <c r="F17" s="74">
        <v>1.0007513036E10</v>
      </c>
      <c r="G17" s="74" t="s">
        <v>586</v>
      </c>
      <c r="H17" s="104">
        <v>11.0</v>
      </c>
      <c r="I17" s="74" t="s">
        <v>326</v>
      </c>
      <c r="J17" s="136">
        <f t="shared" si="1"/>
        <v>5</v>
      </c>
      <c r="N17" s="74">
        <v>5.0</v>
      </c>
    </row>
    <row r="18">
      <c r="A18" s="104" t="s">
        <v>715</v>
      </c>
      <c r="B18" s="74">
        <v>12.0</v>
      </c>
      <c r="C18" s="74">
        <v>79.0</v>
      </c>
      <c r="D18" s="74" t="s">
        <v>640</v>
      </c>
      <c r="E18" s="74" t="s">
        <v>641</v>
      </c>
      <c r="F18" s="74">
        <v>1.0014244432E10</v>
      </c>
      <c r="G18" s="74" t="s">
        <v>622</v>
      </c>
      <c r="H18" s="104">
        <v>650.0</v>
      </c>
      <c r="I18" s="74" t="s">
        <v>232</v>
      </c>
      <c r="J18" s="136">
        <f t="shared" si="1"/>
        <v>4</v>
      </c>
      <c r="N18" s="74">
        <v>1.0</v>
      </c>
      <c r="P18" s="74">
        <v>2.0</v>
      </c>
      <c r="Q18" s="74">
        <v>1.0</v>
      </c>
    </row>
    <row r="19">
      <c r="A19" s="104" t="s">
        <v>715</v>
      </c>
      <c r="B19" s="74">
        <v>13.0</v>
      </c>
      <c r="C19" s="74">
        <v>91.0</v>
      </c>
      <c r="D19" s="74" t="s">
        <v>236</v>
      </c>
      <c r="E19" s="74" t="s">
        <v>344</v>
      </c>
      <c r="F19" s="74">
        <v>1.0006886576E10</v>
      </c>
      <c r="G19" s="74" t="s">
        <v>572</v>
      </c>
      <c r="H19" s="104">
        <v>137.0</v>
      </c>
      <c r="I19" s="74" t="s">
        <v>238</v>
      </c>
      <c r="J19" s="136">
        <f t="shared" si="1"/>
        <v>3</v>
      </c>
      <c r="O19" s="74">
        <v>3.0</v>
      </c>
    </row>
    <row r="20">
      <c r="A20" s="104" t="s">
        <v>715</v>
      </c>
      <c r="B20" s="74">
        <v>14.0</v>
      </c>
      <c r="C20" s="74">
        <v>76.0</v>
      </c>
      <c r="D20" s="74" t="s">
        <v>637</v>
      </c>
      <c r="E20" s="74" t="s">
        <v>638</v>
      </c>
      <c r="F20" s="74">
        <v>1.0009424744E10</v>
      </c>
      <c r="G20" s="74" t="s">
        <v>622</v>
      </c>
      <c r="H20" s="104">
        <v>281.0</v>
      </c>
      <c r="I20" s="74" t="s">
        <v>232</v>
      </c>
      <c r="J20" s="136">
        <f t="shared" si="1"/>
        <v>3</v>
      </c>
      <c r="M20" s="74">
        <v>3.0</v>
      </c>
    </row>
    <row r="21">
      <c r="A21" s="104" t="s">
        <v>715</v>
      </c>
      <c r="B21" s="74">
        <v>15.0</v>
      </c>
      <c r="C21" s="74">
        <v>36.0</v>
      </c>
      <c r="D21" s="74" t="s">
        <v>604</v>
      </c>
      <c r="E21" s="74" t="s">
        <v>605</v>
      </c>
      <c r="F21" s="74">
        <v>1.0036119144E10</v>
      </c>
      <c r="G21" s="74" t="s">
        <v>575</v>
      </c>
      <c r="H21" s="104" t="s">
        <v>606</v>
      </c>
      <c r="I21" s="74" t="s">
        <v>576</v>
      </c>
      <c r="J21" s="136">
        <f t="shared" si="1"/>
        <v>3</v>
      </c>
      <c r="K21" s="74">
        <v>3.0</v>
      </c>
    </row>
    <row r="22">
      <c r="A22" s="104" t="s">
        <v>715</v>
      </c>
      <c r="B22" s="74">
        <v>16.0</v>
      </c>
      <c r="C22" s="74">
        <v>6.0</v>
      </c>
      <c r="D22" s="74" t="s">
        <v>642</v>
      </c>
      <c r="E22" s="74" t="s">
        <v>155</v>
      </c>
      <c r="F22" s="74">
        <v>1.0007503437E10</v>
      </c>
      <c r="G22" s="74" t="s">
        <v>588</v>
      </c>
      <c r="H22" s="104">
        <v>110.0</v>
      </c>
      <c r="I22" s="74" t="s">
        <v>21</v>
      </c>
      <c r="J22" s="136">
        <f t="shared" si="1"/>
        <v>3</v>
      </c>
      <c r="L22" s="74">
        <v>3.0</v>
      </c>
    </row>
    <row r="23">
      <c r="A23" s="104" t="s">
        <v>715</v>
      </c>
      <c r="B23" s="74">
        <v>17.0</v>
      </c>
      <c r="C23" s="74">
        <v>9.0</v>
      </c>
      <c r="D23" s="74" t="s">
        <v>526</v>
      </c>
      <c r="E23" s="74" t="s">
        <v>158</v>
      </c>
      <c r="F23" s="74">
        <v>1.0008988648E10</v>
      </c>
      <c r="G23" s="74" t="s">
        <v>588</v>
      </c>
      <c r="H23" s="104">
        <v>52.0</v>
      </c>
      <c r="I23" s="74" t="s">
        <v>21</v>
      </c>
      <c r="J23" s="136">
        <f t="shared" si="1"/>
        <v>2</v>
      </c>
      <c r="M23" s="74">
        <v>2.0</v>
      </c>
    </row>
    <row r="24">
      <c r="A24" s="104" t="s">
        <v>715</v>
      </c>
      <c r="B24" s="74">
        <v>18.0</v>
      </c>
      <c r="C24" s="74">
        <v>24.0</v>
      </c>
      <c r="D24" s="74" t="s">
        <v>601</v>
      </c>
      <c r="E24" s="74" t="s">
        <v>399</v>
      </c>
      <c r="F24" s="74">
        <v>1.0007896992E10</v>
      </c>
      <c r="G24" s="74" t="s">
        <v>602</v>
      </c>
      <c r="H24" s="104">
        <v>385.0</v>
      </c>
      <c r="I24" s="74" t="s">
        <v>603</v>
      </c>
      <c r="J24" s="136">
        <f t="shared" si="1"/>
        <v>1</v>
      </c>
      <c r="M24" s="74">
        <v>1.0</v>
      </c>
    </row>
    <row r="25">
      <c r="A25" s="104" t="s">
        <v>715</v>
      </c>
      <c r="B25" s="74">
        <v>19.0</v>
      </c>
      <c r="C25" s="74">
        <v>38.0</v>
      </c>
      <c r="D25" s="74" t="s">
        <v>647</v>
      </c>
      <c r="E25" s="74" t="s">
        <v>155</v>
      </c>
      <c r="F25" s="74">
        <v>1.0047303244E10</v>
      </c>
      <c r="G25" s="74" t="s">
        <v>435</v>
      </c>
      <c r="H25" s="104" t="s">
        <v>648</v>
      </c>
      <c r="I25" s="74" t="s">
        <v>21</v>
      </c>
      <c r="J25" s="136">
        <f t="shared" si="1"/>
        <v>1</v>
      </c>
      <c r="L25" s="74">
        <v>1.0</v>
      </c>
    </row>
    <row r="26">
      <c r="A26" s="104" t="s">
        <v>715</v>
      </c>
      <c r="B26" s="74">
        <v>20.0</v>
      </c>
      <c r="C26" s="74">
        <v>21.0</v>
      </c>
      <c r="D26" s="74" t="s">
        <v>528</v>
      </c>
      <c r="E26" s="74" t="s">
        <v>228</v>
      </c>
      <c r="F26" s="74">
        <v>1.0014825725E10</v>
      </c>
      <c r="G26" s="74" t="s">
        <v>644</v>
      </c>
      <c r="H26" s="104">
        <v>204.0</v>
      </c>
      <c r="I26" s="74" t="s">
        <v>33</v>
      </c>
      <c r="J26" s="136">
        <f t="shared" si="1"/>
        <v>1</v>
      </c>
      <c r="K26" s="74">
        <v>1.0</v>
      </c>
    </row>
    <row r="27">
      <c r="A27" s="74"/>
      <c r="B27" s="74"/>
      <c r="C27" s="74">
        <v>10.0</v>
      </c>
      <c r="D27" s="74" t="s">
        <v>737</v>
      </c>
      <c r="E27" s="74" t="s">
        <v>204</v>
      </c>
      <c r="F27" s="74">
        <v>1.001060572E10</v>
      </c>
      <c r="G27" s="74" t="s">
        <v>588</v>
      </c>
      <c r="H27" s="104">
        <v>135.0</v>
      </c>
      <c r="I27" s="74" t="s">
        <v>21</v>
      </c>
      <c r="J27" s="136">
        <f t="shared" si="1"/>
        <v>0</v>
      </c>
    </row>
    <row r="28">
      <c r="A28" s="74"/>
      <c r="B28" s="74"/>
      <c r="C28" s="74">
        <v>11.0</v>
      </c>
      <c r="D28" s="74" t="s">
        <v>533</v>
      </c>
      <c r="E28" s="74" t="s">
        <v>164</v>
      </c>
      <c r="F28" s="74">
        <v>1.0010170129E10</v>
      </c>
      <c r="G28" s="74" t="s">
        <v>588</v>
      </c>
      <c r="H28" s="104">
        <v>445.0</v>
      </c>
      <c r="I28" s="74" t="s">
        <v>21</v>
      </c>
      <c r="J28" s="136">
        <f t="shared" si="1"/>
        <v>0</v>
      </c>
    </row>
    <row r="29">
      <c r="A29" s="74"/>
      <c r="B29" s="74"/>
      <c r="C29" s="74">
        <v>17.0</v>
      </c>
      <c r="D29" s="74" t="s">
        <v>537</v>
      </c>
      <c r="E29" s="74" t="s">
        <v>222</v>
      </c>
      <c r="F29" s="74">
        <v>1.0008993193E10</v>
      </c>
      <c r="G29" s="74" t="s">
        <v>716</v>
      </c>
      <c r="H29" s="104">
        <v>84.0</v>
      </c>
      <c r="I29" s="74" t="s">
        <v>21</v>
      </c>
      <c r="J29" s="136">
        <f t="shared" si="1"/>
        <v>0</v>
      </c>
    </row>
    <row r="30">
      <c r="A30" s="74"/>
      <c r="B30" s="74"/>
      <c r="C30" s="74">
        <v>19.0</v>
      </c>
      <c r="D30" s="74" t="s">
        <v>738</v>
      </c>
      <c r="E30" s="74" t="s">
        <v>356</v>
      </c>
      <c r="F30" s="74">
        <v>1.0009192247E10</v>
      </c>
      <c r="G30" s="74" t="s">
        <v>644</v>
      </c>
      <c r="H30" s="104">
        <v>130.0</v>
      </c>
      <c r="I30" s="74" t="s">
        <v>33</v>
      </c>
      <c r="J30" s="136">
        <f t="shared" si="1"/>
        <v>0</v>
      </c>
    </row>
    <row r="31">
      <c r="A31" s="74"/>
      <c r="B31" s="74"/>
      <c r="C31" s="74">
        <v>63.0</v>
      </c>
      <c r="D31" s="74" t="s">
        <v>739</v>
      </c>
      <c r="E31" s="74" t="s">
        <v>185</v>
      </c>
      <c r="F31" s="107">
        <v>1.001114528E10</v>
      </c>
      <c r="G31" s="74" t="s">
        <v>595</v>
      </c>
      <c r="H31" s="66"/>
      <c r="I31" s="74" t="s">
        <v>48</v>
      </c>
      <c r="J31" s="136">
        <f t="shared" si="1"/>
        <v>0</v>
      </c>
    </row>
    <row r="32">
      <c r="A32" s="74"/>
      <c r="B32" s="74"/>
      <c r="C32" s="74">
        <v>65.0</v>
      </c>
      <c r="D32" s="74" t="s">
        <v>740</v>
      </c>
      <c r="E32" s="74" t="s">
        <v>363</v>
      </c>
      <c r="F32" s="74">
        <v>1.001100079E10</v>
      </c>
      <c r="G32" s="74" t="s">
        <v>584</v>
      </c>
      <c r="H32" s="104">
        <v>508.0</v>
      </c>
      <c r="I32" s="74" t="s">
        <v>56</v>
      </c>
      <c r="J32" s="136">
        <f t="shared" si="1"/>
        <v>0</v>
      </c>
    </row>
    <row r="33">
      <c r="A33" s="74"/>
      <c r="B33" s="74"/>
      <c r="C33" s="74">
        <v>75.0</v>
      </c>
      <c r="D33" s="74" t="s">
        <v>741</v>
      </c>
      <c r="E33" s="74" t="s">
        <v>742</v>
      </c>
      <c r="F33" s="74">
        <v>1.001011506E10</v>
      </c>
      <c r="G33" s="74" t="s">
        <v>622</v>
      </c>
      <c r="H33" s="104">
        <v>78.0</v>
      </c>
      <c r="I33" s="74" t="s">
        <v>232</v>
      </c>
      <c r="J33" s="136">
        <f t="shared" si="1"/>
        <v>0</v>
      </c>
    </row>
    <row r="34">
      <c r="A34" s="74"/>
      <c r="B34" s="74"/>
      <c r="C34" s="74">
        <v>84.0</v>
      </c>
      <c r="D34" s="74" t="s">
        <v>743</v>
      </c>
      <c r="E34" s="74" t="s">
        <v>164</v>
      </c>
      <c r="F34" s="74">
        <v>1.001552867E10</v>
      </c>
      <c r="G34" s="74" t="s">
        <v>728</v>
      </c>
      <c r="H34" s="104">
        <v>799.0</v>
      </c>
      <c r="I34" s="74" t="s">
        <v>21</v>
      </c>
      <c r="J34" s="136">
        <f t="shared" si="1"/>
        <v>0</v>
      </c>
    </row>
    <row r="35">
      <c r="A35" s="74"/>
      <c r="B35" s="74"/>
      <c r="C35" s="74">
        <v>86.0</v>
      </c>
      <c r="D35" s="74" t="s">
        <v>744</v>
      </c>
      <c r="E35" s="74" t="s">
        <v>274</v>
      </c>
      <c r="F35" s="107">
        <v>1.0016300529E10</v>
      </c>
      <c r="G35" s="74" t="s">
        <v>728</v>
      </c>
      <c r="H35" s="138"/>
      <c r="I35" s="74" t="s">
        <v>21</v>
      </c>
      <c r="J35" s="136">
        <f t="shared" si="1"/>
        <v>0</v>
      </c>
    </row>
    <row r="36">
      <c r="A36" s="74"/>
      <c r="B36" s="74"/>
      <c r="C36" s="74">
        <v>93.0</v>
      </c>
      <c r="D36" s="74" t="s">
        <v>745</v>
      </c>
      <c r="E36" s="74" t="s">
        <v>258</v>
      </c>
      <c r="F36" s="74">
        <v>1.0035023347E10</v>
      </c>
      <c r="G36" s="74" t="s">
        <v>643</v>
      </c>
      <c r="H36" s="104" t="s">
        <v>746</v>
      </c>
      <c r="I36" s="74" t="s">
        <v>113</v>
      </c>
      <c r="J36" s="136">
        <f t="shared" si="1"/>
        <v>0</v>
      </c>
    </row>
    <row r="37">
      <c r="A37" s="74"/>
      <c r="B37" s="74"/>
      <c r="C37" s="74">
        <v>95.0</v>
      </c>
      <c r="D37" s="74" t="s">
        <v>747</v>
      </c>
      <c r="E37" s="74" t="s">
        <v>404</v>
      </c>
      <c r="F37" s="74">
        <v>1.0006499283E10</v>
      </c>
      <c r="G37" s="74" t="s">
        <v>597</v>
      </c>
      <c r="H37" s="66"/>
      <c r="I37" s="74" t="s">
        <v>21</v>
      </c>
      <c r="J37" s="136">
        <f t="shared" si="1"/>
        <v>0</v>
      </c>
    </row>
    <row r="38">
      <c r="A38" s="74"/>
      <c r="B38" s="74"/>
      <c r="C38" s="74">
        <v>97.0</v>
      </c>
      <c r="D38" s="74" t="s">
        <v>748</v>
      </c>
      <c r="E38" s="74" t="s">
        <v>217</v>
      </c>
      <c r="F38" s="107">
        <v>1.0006187873E10</v>
      </c>
      <c r="G38" s="74" t="s">
        <v>597</v>
      </c>
      <c r="H38" s="66"/>
      <c r="I38" s="74" t="s">
        <v>21</v>
      </c>
      <c r="J38" s="136">
        <f t="shared" si="1"/>
        <v>0</v>
      </c>
    </row>
    <row r="39">
      <c r="J39" s="66"/>
    </row>
    <row r="40">
      <c r="J40" s="66"/>
    </row>
    <row r="41">
      <c r="J41" s="66"/>
    </row>
    <row r="42">
      <c r="J42" s="66"/>
    </row>
    <row r="43">
      <c r="J43" s="66"/>
    </row>
    <row r="44">
      <c r="J44" s="66"/>
    </row>
    <row r="45">
      <c r="J45" s="66"/>
    </row>
    <row r="46">
      <c r="J46" s="66"/>
    </row>
    <row r="47">
      <c r="J47" s="66"/>
    </row>
    <row r="48">
      <c r="J48" s="66"/>
    </row>
    <row r="49">
      <c r="J49" s="66"/>
    </row>
    <row r="50">
      <c r="J50" s="66"/>
    </row>
    <row r="51">
      <c r="J51" s="66"/>
    </row>
    <row r="52">
      <c r="J52" s="66"/>
    </row>
    <row r="53">
      <c r="J53" s="66"/>
    </row>
    <row r="54">
      <c r="J54" s="66"/>
    </row>
    <row r="55">
      <c r="J55" s="66"/>
    </row>
    <row r="56">
      <c r="J56" s="66"/>
    </row>
    <row r="57">
      <c r="J57" s="66"/>
    </row>
    <row r="58">
      <c r="J58" s="66"/>
    </row>
    <row r="59">
      <c r="J59" s="66"/>
    </row>
    <row r="60">
      <c r="J60" s="66"/>
    </row>
    <row r="61">
      <c r="J61" s="66"/>
    </row>
    <row r="62">
      <c r="J62" s="66"/>
    </row>
    <row r="63">
      <c r="J63" s="66"/>
    </row>
    <row r="64">
      <c r="J64" s="66"/>
    </row>
    <row r="65">
      <c r="J65" s="66"/>
    </row>
    <row r="66">
      <c r="J66" s="66"/>
    </row>
    <row r="67">
      <c r="J67" s="66"/>
    </row>
    <row r="68">
      <c r="J68" s="66"/>
    </row>
    <row r="69">
      <c r="J69" s="66"/>
    </row>
    <row r="70">
      <c r="J70" s="66"/>
    </row>
    <row r="71">
      <c r="J71" s="66"/>
    </row>
    <row r="72">
      <c r="J72" s="66"/>
    </row>
    <row r="73">
      <c r="J73" s="66"/>
    </row>
    <row r="74">
      <c r="J74" s="66"/>
    </row>
    <row r="75">
      <c r="J75" s="66"/>
    </row>
    <row r="76">
      <c r="J76" s="66"/>
    </row>
    <row r="77">
      <c r="J77" s="66"/>
    </row>
    <row r="78">
      <c r="J78" s="66"/>
    </row>
    <row r="79">
      <c r="J79" s="66"/>
    </row>
    <row r="80">
      <c r="J80" s="66"/>
    </row>
    <row r="81">
      <c r="J81" s="66"/>
    </row>
    <row r="82">
      <c r="J82" s="66"/>
    </row>
    <row r="83">
      <c r="J83" s="66"/>
    </row>
    <row r="84">
      <c r="J84" s="66"/>
    </row>
    <row r="85">
      <c r="J85" s="66"/>
    </row>
    <row r="86">
      <c r="J86" s="66"/>
    </row>
    <row r="87">
      <c r="J87" s="66"/>
    </row>
    <row r="88">
      <c r="J88" s="66"/>
    </row>
    <row r="89">
      <c r="J89" s="66"/>
    </row>
    <row r="90">
      <c r="J90" s="66"/>
    </row>
    <row r="91">
      <c r="J91" s="66"/>
    </row>
    <row r="92">
      <c r="J92" s="66"/>
    </row>
    <row r="93">
      <c r="J93" s="66"/>
    </row>
    <row r="94">
      <c r="J94" s="66"/>
    </row>
    <row r="95">
      <c r="J95" s="66"/>
    </row>
    <row r="96">
      <c r="J96" s="66"/>
    </row>
    <row r="97">
      <c r="J97" s="66"/>
    </row>
    <row r="98">
      <c r="J98" s="66"/>
    </row>
    <row r="99">
      <c r="J99" s="66"/>
    </row>
    <row r="100">
      <c r="J100" s="66"/>
    </row>
    <row r="101">
      <c r="J101" s="66"/>
    </row>
    <row r="102">
      <c r="J102" s="66"/>
    </row>
    <row r="103">
      <c r="J103" s="66"/>
    </row>
    <row r="104">
      <c r="J104" s="66"/>
    </row>
    <row r="105">
      <c r="J105" s="66"/>
    </row>
    <row r="106">
      <c r="J106" s="66"/>
    </row>
    <row r="107">
      <c r="J107" s="66"/>
    </row>
    <row r="108">
      <c r="J108" s="66"/>
    </row>
    <row r="109">
      <c r="J109" s="66"/>
    </row>
    <row r="110">
      <c r="J110" s="66"/>
    </row>
    <row r="111">
      <c r="J111" s="66"/>
    </row>
    <row r="112">
      <c r="J112" s="66"/>
    </row>
    <row r="113">
      <c r="J113" s="66"/>
    </row>
    <row r="114">
      <c r="J114" s="66"/>
    </row>
    <row r="115">
      <c r="J115" s="66"/>
    </row>
    <row r="116">
      <c r="J116" s="66"/>
    </row>
    <row r="117">
      <c r="J117" s="66"/>
    </row>
    <row r="118">
      <c r="J118" s="66"/>
    </row>
    <row r="119">
      <c r="J119" s="66"/>
    </row>
    <row r="120">
      <c r="J120" s="66"/>
    </row>
    <row r="121">
      <c r="J121" s="66"/>
    </row>
    <row r="122">
      <c r="J122" s="66"/>
    </row>
    <row r="123">
      <c r="J123" s="66"/>
    </row>
    <row r="124">
      <c r="J124" s="66"/>
    </row>
    <row r="125">
      <c r="J125" s="66"/>
    </row>
    <row r="126">
      <c r="J126" s="66"/>
    </row>
    <row r="127">
      <c r="J127" s="66"/>
    </row>
    <row r="128">
      <c r="J128" s="66"/>
    </row>
    <row r="129">
      <c r="J129" s="66"/>
    </row>
    <row r="130">
      <c r="J130" s="66"/>
    </row>
    <row r="131">
      <c r="J131" s="66"/>
    </row>
    <row r="132">
      <c r="J132" s="66"/>
    </row>
    <row r="133">
      <c r="J133" s="66"/>
    </row>
    <row r="134">
      <c r="J134" s="66"/>
    </row>
    <row r="135">
      <c r="J135" s="66"/>
    </row>
    <row r="136">
      <c r="J136" s="66"/>
    </row>
    <row r="137">
      <c r="J137" s="66"/>
    </row>
    <row r="138">
      <c r="J138" s="66"/>
    </row>
    <row r="139">
      <c r="J139" s="66"/>
    </row>
    <row r="140">
      <c r="J140" s="66"/>
    </row>
    <row r="141">
      <c r="J141" s="66"/>
    </row>
    <row r="142">
      <c r="J142" s="66"/>
    </row>
    <row r="143">
      <c r="J143" s="66"/>
    </row>
    <row r="144">
      <c r="J144" s="66"/>
    </row>
    <row r="145">
      <c r="J145" s="66"/>
    </row>
    <row r="146">
      <c r="J146" s="66"/>
    </row>
    <row r="147">
      <c r="J147" s="66"/>
    </row>
    <row r="148">
      <c r="J148" s="66"/>
    </row>
    <row r="149">
      <c r="J149" s="66"/>
    </row>
    <row r="150">
      <c r="J150" s="66"/>
    </row>
    <row r="151">
      <c r="J151" s="66"/>
    </row>
    <row r="152">
      <c r="J152" s="66"/>
    </row>
    <row r="153">
      <c r="J153" s="66"/>
    </row>
    <row r="154">
      <c r="J154" s="66"/>
    </row>
    <row r="155">
      <c r="J155" s="66"/>
    </row>
    <row r="156">
      <c r="J156" s="66"/>
    </row>
    <row r="157">
      <c r="J157" s="66"/>
    </row>
    <row r="158">
      <c r="J158" s="66"/>
    </row>
    <row r="159">
      <c r="J159" s="66"/>
    </row>
    <row r="160">
      <c r="J160" s="66"/>
    </row>
    <row r="161">
      <c r="J161" s="66"/>
    </row>
    <row r="162">
      <c r="J162" s="66"/>
    </row>
    <row r="163">
      <c r="J163" s="66"/>
    </row>
    <row r="164">
      <c r="J164" s="66"/>
    </row>
    <row r="165">
      <c r="J165" s="66"/>
    </row>
    <row r="166">
      <c r="J166" s="66"/>
    </row>
    <row r="167">
      <c r="J167" s="66"/>
    </row>
    <row r="168">
      <c r="J168" s="66"/>
    </row>
    <row r="169">
      <c r="J169" s="66"/>
    </row>
    <row r="170">
      <c r="J170" s="66"/>
    </row>
    <row r="171">
      <c r="J171" s="66"/>
    </row>
    <row r="172">
      <c r="J172" s="66"/>
    </row>
    <row r="173">
      <c r="J173" s="66"/>
    </row>
    <row r="174">
      <c r="J174" s="66"/>
    </row>
    <row r="175">
      <c r="J175" s="66"/>
    </row>
    <row r="176">
      <c r="J176" s="66"/>
    </row>
    <row r="177">
      <c r="J177" s="66"/>
    </row>
    <row r="178">
      <c r="J178" s="66"/>
    </row>
    <row r="179">
      <c r="J179" s="66"/>
    </row>
    <row r="180">
      <c r="J180" s="66"/>
    </row>
    <row r="181">
      <c r="J181" s="66"/>
    </row>
    <row r="182">
      <c r="J182" s="66"/>
    </row>
    <row r="183">
      <c r="J183" s="66"/>
    </row>
    <row r="184">
      <c r="J184" s="66"/>
    </row>
    <row r="185">
      <c r="J185" s="66"/>
    </row>
    <row r="186">
      <c r="J186" s="66"/>
    </row>
    <row r="187">
      <c r="J187" s="66"/>
    </row>
    <row r="188">
      <c r="J188" s="66"/>
    </row>
    <row r="189">
      <c r="J189" s="66"/>
    </row>
    <row r="190">
      <c r="J190" s="66"/>
    </row>
    <row r="191">
      <c r="J191" s="66"/>
    </row>
    <row r="192">
      <c r="J192" s="66"/>
    </row>
    <row r="193">
      <c r="J193" s="66"/>
    </row>
    <row r="194">
      <c r="J194" s="66"/>
    </row>
    <row r="195">
      <c r="J195" s="66"/>
    </row>
    <row r="196">
      <c r="J196" s="66"/>
    </row>
    <row r="197">
      <c r="J197" s="66"/>
    </row>
    <row r="198">
      <c r="J198" s="66"/>
    </row>
    <row r="199">
      <c r="J199" s="66"/>
    </row>
    <row r="200">
      <c r="J200" s="66"/>
    </row>
    <row r="201">
      <c r="J201" s="66"/>
    </row>
    <row r="202">
      <c r="J202" s="66"/>
    </row>
    <row r="203">
      <c r="J203" s="66"/>
    </row>
    <row r="204">
      <c r="J204" s="66"/>
    </row>
    <row r="205">
      <c r="J205" s="66"/>
    </row>
    <row r="206">
      <c r="J206" s="66"/>
    </row>
    <row r="207">
      <c r="J207" s="66"/>
    </row>
    <row r="208">
      <c r="J208" s="66"/>
    </row>
    <row r="209">
      <c r="J209" s="66"/>
    </row>
    <row r="210">
      <c r="J210" s="66"/>
    </row>
    <row r="211">
      <c r="J211" s="66"/>
    </row>
    <row r="212">
      <c r="J212" s="66"/>
    </row>
    <row r="213">
      <c r="J213" s="66"/>
    </row>
    <row r="214">
      <c r="J214" s="66"/>
    </row>
    <row r="215">
      <c r="J215" s="66"/>
    </row>
    <row r="216">
      <c r="J216" s="66"/>
    </row>
    <row r="217">
      <c r="J217" s="66"/>
    </row>
    <row r="218">
      <c r="J218" s="66"/>
    </row>
    <row r="219">
      <c r="J219" s="66"/>
    </row>
    <row r="220">
      <c r="J220" s="66"/>
    </row>
    <row r="221">
      <c r="J221" s="66"/>
    </row>
    <row r="222">
      <c r="J222" s="66"/>
    </row>
    <row r="223">
      <c r="J223" s="66"/>
    </row>
    <row r="224">
      <c r="J224" s="66"/>
    </row>
    <row r="225">
      <c r="J225" s="66"/>
    </row>
    <row r="226">
      <c r="J226" s="66"/>
    </row>
    <row r="227">
      <c r="J227" s="66"/>
    </row>
    <row r="228">
      <c r="J228" s="66"/>
    </row>
    <row r="229">
      <c r="J229" s="66"/>
    </row>
    <row r="230">
      <c r="J230" s="66"/>
    </row>
    <row r="231">
      <c r="J231" s="66"/>
    </row>
    <row r="232">
      <c r="J232" s="66"/>
    </row>
    <row r="233">
      <c r="J233" s="66"/>
    </row>
    <row r="234">
      <c r="J234" s="66"/>
    </row>
    <row r="235">
      <c r="J235" s="66"/>
    </row>
    <row r="236">
      <c r="J236" s="66"/>
    </row>
    <row r="237">
      <c r="J237" s="66"/>
    </row>
    <row r="238">
      <c r="J238" s="66"/>
    </row>
    <row r="239">
      <c r="J239" s="66"/>
    </row>
    <row r="240">
      <c r="J240" s="66"/>
    </row>
    <row r="241">
      <c r="J241" s="66"/>
    </row>
    <row r="242">
      <c r="J242" s="66"/>
    </row>
    <row r="243">
      <c r="J243" s="66"/>
    </row>
    <row r="244">
      <c r="J244" s="66"/>
    </row>
    <row r="245">
      <c r="J245" s="66"/>
    </row>
    <row r="246">
      <c r="J246" s="66"/>
    </row>
    <row r="247">
      <c r="J247" s="66"/>
    </row>
    <row r="248">
      <c r="J248" s="66"/>
    </row>
    <row r="249">
      <c r="J249" s="66"/>
    </row>
    <row r="250">
      <c r="J250" s="66"/>
    </row>
    <row r="251">
      <c r="J251" s="66"/>
    </row>
    <row r="252">
      <c r="J252" s="66"/>
    </row>
    <row r="253">
      <c r="J253" s="66"/>
    </row>
    <row r="254">
      <c r="J254" s="66"/>
    </row>
    <row r="255">
      <c r="J255" s="66"/>
    </row>
    <row r="256">
      <c r="J256" s="66"/>
    </row>
    <row r="257">
      <c r="J257" s="66"/>
    </row>
    <row r="258">
      <c r="J258" s="66"/>
    </row>
    <row r="259">
      <c r="J259" s="66"/>
    </row>
    <row r="260">
      <c r="J260" s="66"/>
    </row>
    <row r="261">
      <c r="J261" s="66"/>
    </row>
    <row r="262">
      <c r="J262" s="66"/>
    </row>
    <row r="263">
      <c r="J263" s="66"/>
    </row>
    <row r="264">
      <c r="J264" s="66"/>
    </row>
    <row r="265">
      <c r="J265" s="66"/>
    </row>
    <row r="266">
      <c r="J266" s="66"/>
    </row>
    <row r="267">
      <c r="J267" s="66"/>
    </row>
    <row r="268">
      <c r="J268" s="66"/>
    </row>
    <row r="269">
      <c r="J269" s="66"/>
    </row>
    <row r="270">
      <c r="J270" s="66"/>
    </row>
    <row r="271">
      <c r="J271" s="66"/>
    </row>
    <row r="272">
      <c r="J272" s="66"/>
    </row>
    <row r="273">
      <c r="J273" s="66"/>
    </row>
    <row r="274">
      <c r="J274" s="66"/>
    </row>
    <row r="275">
      <c r="J275" s="66"/>
    </row>
    <row r="276">
      <c r="J276" s="66"/>
    </row>
    <row r="277">
      <c r="J277" s="66"/>
    </row>
    <row r="278">
      <c r="J278" s="66"/>
    </row>
    <row r="279">
      <c r="J279" s="66"/>
    </row>
    <row r="280">
      <c r="J280" s="66"/>
    </row>
    <row r="281">
      <c r="J281" s="66"/>
    </row>
    <row r="282">
      <c r="J282" s="66"/>
    </row>
    <row r="283">
      <c r="J283" s="66"/>
    </row>
    <row r="284">
      <c r="J284" s="66"/>
    </row>
    <row r="285">
      <c r="J285" s="66"/>
    </row>
    <row r="286">
      <c r="J286" s="66"/>
    </row>
    <row r="287">
      <c r="J287" s="66"/>
    </row>
    <row r="288">
      <c r="J288" s="66"/>
    </row>
    <row r="289">
      <c r="J289" s="66"/>
    </row>
    <row r="290">
      <c r="J290" s="66"/>
    </row>
    <row r="291">
      <c r="J291" s="66"/>
    </row>
    <row r="292">
      <c r="J292" s="66"/>
    </row>
    <row r="293">
      <c r="J293" s="66"/>
    </row>
    <row r="294">
      <c r="J294" s="66"/>
    </row>
    <row r="295">
      <c r="J295" s="66"/>
    </row>
    <row r="296">
      <c r="J296" s="66"/>
    </row>
    <row r="297">
      <c r="J297" s="66"/>
    </row>
    <row r="298">
      <c r="J298" s="66"/>
    </row>
    <row r="299">
      <c r="J299" s="66"/>
    </row>
    <row r="300">
      <c r="J300" s="66"/>
    </row>
    <row r="301">
      <c r="J301" s="66"/>
    </row>
    <row r="302">
      <c r="J302" s="66"/>
    </row>
    <row r="303">
      <c r="J303" s="66"/>
    </row>
    <row r="304">
      <c r="J304" s="66"/>
    </row>
    <row r="305">
      <c r="J305" s="66"/>
    </row>
    <row r="306">
      <c r="J306" s="66"/>
    </row>
    <row r="307">
      <c r="J307" s="66"/>
    </row>
    <row r="308">
      <c r="J308" s="66"/>
    </row>
    <row r="309">
      <c r="J309" s="66"/>
    </row>
    <row r="310">
      <c r="J310" s="66"/>
    </row>
    <row r="311">
      <c r="J311" s="66"/>
    </row>
    <row r="312">
      <c r="J312" s="66"/>
    </row>
    <row r="313">
      <c r="J313" s="66"/>
    </row>
    <row r="314">
      <c r="J314" s="66"/>
    </row>
    <row r="315">
      <c r="J315" s="66"/>
    </row>
    <row r="316">
      <c r="J316" s="66"/>
    </row>
    <row r="317">
      <c r="J317" s="66"/>
    </row>
    <row r="318">
      <c r="J318" s="66"/>
    </row>
    <row r="319">
      <c r="J319" s="66"/>
    </row>
    <row r="320">
      <c r="J320" s="66"/>
    </row>
    <row r="321">
      <c r="J321" s="66"/>
    </row>
    <row r="322">
      <c r="J322" s="66"/>
    </row>
    <row r="323">
      <c r="J323" s="66"/>
    </row>
    <row r="324">
      <c r="J324" s="66"/>
    </row>
    <row r="325">
      <c r="J325" s="66"/>
    </row>
    <row r="326">
      <c r="J326" s="66"/>
    </row>
    <row r="327">
      <c r="J327" s="66"/>
    </row>
    <row r="328">
      <c r="J328" s="66"/>
    </row>
    <row r="329">
      <c r="J329" s="66"/>
    </row>
    <row r="330">
      <c r="J330" s="66"/>
    </row>
    <row r="331">
      <c r="J331" s="66"/>
    </row>
    <row r="332">
      <c r="J332" s="66"/>
    </row>
    <row r="333">
      <c r="J333" s="66"/>
    </row>
    <row r="334">
      <c r="J334" s="66"/>
    </row>
    <row r="335">
      <c r="J335" s="66"/>
    </row>
    <row r="336">
      <c r="J336" s="66"/>
    </row>
    <row r="337">
      <c r="J337" s="66"/>
    </row>
    <row r="338">
      <c r="J338" s="66"/>
    </row>
    <row r="339">
      <c r="J339" s="66"/>
    </row>
    <row r="340">
      <c r="J340" s="66"/>
    </row>
    <row r="341">
      <c r="J341" s="66"/>
    </row>
    <row r="342">
      <c r="J342" s="66"/>
    </row>
    <row r="343">
      <c r="J343" s="66"/>
    </row>
    <row r="344">
      <c r="J344" s="66"/>
    </row>
    <row r="345">
      <c r="J345" s="66"/>
    </row>
    <row r="346">
      <c r="J346" s="66"/>
    </row>
    <row r="347">
      <c r="J347" s="66"/>
    </row>
    <row r="348">
      <c r="J348" s="66"/>
    </row>
    <row r="349">
      <c r="J349" s="66"/>
    </row>
    <row r="350">
      <c r="J350" s="66"/>
    </row>
    <row r="351">
      <c r="J351" s="66"/>
    </row>
    <row r="352">
      <c r="J352" s="66"/>
    </row>
    <row r="353">
      <c r="J353" s="66"/>
    </row>
    <row r="354">
      <c r="J354" s="66"/>
    </row>
    <row r="355">
      <c r="J355" s="66"/>
    </row>
    <row r="356">
      <c r="J356" s="66"/>
    </row>
    <row r="357">
      <c r="J357" s="66"/>
    </row>
    <row r="358">
      <c r="J358" s="66"/>
    </row>
    <row r="359">
      <c r="J359" s="66"/>
    </row>
    <row r="360">
      <c r="J360" s="66"/>
    </row>
    <row r="361">
      <c r="J361" s="66"/>
    </row>
    <row r="362">
      <c r="J362" s="66"/>
    </row>
    <row r="363">
      <c r="J363" s="66"/>
    </row>
    <row r="364">
      <c r="J364" s="66"/>
    </row>
    <row r="365">
      <c r="J365" s="66"/>
    </row>
    <row r="366">
      <c r="J366" s="66"/>
    </row>
    <row r="367">
      <c r="J367" s="66"/>
    </row>
    <row r="368">
      <c r="J368" s="66"/>
    </row>
    <row r="369">
      <c r="J369" s="66"/>
    </row>
    <row r="370">
      <c r="J370" s="66"/>
    </row>
    <row r="371">
      <c r="J371" s="66"/>
    </row>
    <row r="372">
      <c r="J372" s="66"/>
    </row>
    <row r="373">
      <c r="J373" s="66"/>
    </row>
    <row r="374">
      <c r="J374" s="66"/>
    </row>
    <row r="375">
      <c r="J375" s="66"/>
    </row>
    <row r="376">
      <c r="J376" s="66"/>
    </row>
    <row r="377">
      <c r="J377" s="66"/>
    </row>
    <row r="378">
      <c r="J378" s="66"/>
    </row>
    <row r="379">
      <c r="J379" s="66"/>
    </row>
    <row r="380">
      <c r="J380" s="66"/>
    </row>
    <row r="381">
      <c r="J381" s="66"/>
    </row>
    <row r="382">
      <c r="J382" s="66"/>
    </row>
    <row r="383">
      <c r="J383" s="66"/>
    </row>
    <row r="384">
      <c r="J384" s="66"/>
    </row>
    <row r="385">
      <c r="J385" s="66"/>
    </row>
    <row r="386">
      <c r="J386" s="66"/>
    </row>
    <row r="387">
      <c r="J387" s="66"/>
    </row>
    <row r="388">
      <c r="J388" s="66"/>
    </row>
    <row r="389">
      <c r="J389" s="66"/>
    </row>
    <row r="390">
      <c r="J390" s="66"/>
    </row>
    <row r="391">
      <c r="J391" s="66"/>
    </row>
    <row r="392">
      <c r="J392" s="66"/>
    </row>
    <row r="393">
      <c r="J393" s="66"/>
    </row>
    <row r="394">
      <c r="J394" s="66"/>
    </row>
    <row r="395">
      <c r="J395" s="66"/>
    </row>
    <row r="396">
      <c r="J396" s="66"/>
    </row>
    <row r="397">
      <c r="J397" s="66"/>
    </row>
    <row r="398">
      <c r="J398" s="66"/>
    </row>
    <row r="399">
      <c r="J399" s="66"/>
    </row>
    <row r="400">
      <c r="J400" s="66"/>
    </row>
    <row r="401">
      <c r="J401" s="66"/>
    </row>
    <row r="402">
      <c r="J402" s="66"/>
    </row>
    <row r="403">
      <c r="J403" s="66"/>
    </row>
    <row r="404">
      <c r="J404" s="66"/>
    </row>
    <row r="405">
      <c r="J405" s="66"/>
    </row>
    <row r="406">
      <c r="J406" s="66"/>
    </row>
    <row r="407">
      <c r="J407" s="66"/>
    </row>
    <row r="408">
      <c r="J408" s="66"/>
    </row>
    <row r="409">
      <c r="J409" s="66"/>
    </row>
    <row r="410">
      <c r="J410" s="66"/>
    </row>
    <row r="411">
      <c r="J411" s="66"/>
    </row>
    <row r="412">
      <c r="J412" s="66"/>
    </row>
    <row r="413">
      <c r="J413" s="66"/>
    </row>
    <row r="414">
      <c r="J414" s="66"/>
    </row>
    <row r="415">
      <c r="J415" s="66"/>
    </row>
    <row r="416">
      <c r="J416" s="66"/>
    </row>
    <row r="417">
      <c r="J417" s="66"/>
    </row>
    <row r="418">
      <c r="J418" s="66"/>
    </row>
    <row r="419">
      <c r="J419" s="66"/>
    </row>
    <row r="420">
      <c r="J420" s="66"/>
    </row>
    <row r="421">
      <c r="J421" s="66"/>
    </row>
    <row r="422">
      <c r="J422" s="66"/>
    </row>
    <row r="423">
      <c r="J423" s="66"/>
    </row>
    <row r="424">
      <c r="J424" s="66"/>
    </row>
    <row r="425">
      <c r="J425" s="66"/>
    </row>
    <row r="426">
      <c r="J426" s="66"/>
    </row>
    <row r="427">
      <c r="J427" s="66"/>
    </row>
    <row r="428">
      <c r="J428" s="66"/>
    </row>
    <row r="429">
      <c r="J429" s="66"/>
    </row>
    <row r="430">
      <c r="J430" s="66"/>
    </row>
    <row r="431">
      <c r="J431" s="66"/>
    </row>
    <row r="432">
      <c r="J432" s="66"/>
    </row>
    <row r="433">
      <c r="J433" s="66"/>
    </row>
    <row r="434">
      <c r="J434" s="66"/>
    </row>
    <row r="435">
      <c r="J435" s="66"/>
    </row>
    <row r="436">
      <c r="J436" s="66"/>
    </row>
    <row r="437">
      <c r="J437" s="66"/>
    </row>
    <row r="438">
      <c r="J438" s="66"/>
    </row>
    <row r="439">
      <c r="J439" s="66"/>
    </row>
    <row r="440">
      <c r="J440" s="66"/>
    </row>
    <row r="441">
      <c r="J441" s="66"/>
    </row>
    <row r="442">
      <c r="J442" s="66"/>
    </row>
    <row r="443">
      <c r="J443" s="66"/>
    </row>
    <row r="444">
      <c r="J444" s="66"/>
    </row>
    <row r="445">
      <c r="J445" s="66"/>
    </row>
    <row r="446">
      <c r="J446" s="66"/>
    </row>
    <row r="447">
      <c r="J447" s="66"/>
    </row>
    <row r="448">
      <c r="J448" s="66"/>
    </row>
    <row r="449">
      <c r="J449" s="66"/>
    </row>
    <row r="450">
      <c r="J450" s="66"/>
    </row>
    <row r="451">
      <c r="J451" s="66"/>
    </row>
    <row r="452">
      <c r="J452" s="66"/>
    </row>
    <row r="453">
      <c r="J453" s="66"/>
    </row>
    <row r="454">
      <c r="J454" s="66"/>
    </row>
    <row r="455">
      <c r="J455" s="66"/>
    </row>
    <row r="456">
      <c r="J456" s="66"/>
    </row>
    <row r="457">
      <c r="J457" s="66"/>
    </row>
    <row r="458">
      <c r="J458" s="66"/>
    </row>
    <row r="459">
      <c r="J459" s="66"/>
    </row>
    <row r="460">
      <c r="J460" s="66"/>
    </row>
    <row r="461">
      <c r="J461" s="66"/>
    </row>
    <row r="462">
      <c r="J462" s="66"/>
    </row>
    <row r="463">
      <c r="J463" s="66"/>
    </row>
    <row r="464">
      <c r="J464" s="66"/>
    </row>
    <row r="465">
      <c r="J465" s="66"/>
    </row>
    <row r="466">
      <c r="J466" s="66"/>
    </row>
    <row r="467">
      <c r="J467" s="66"/>
    </row>
    <row r="468">
      <c r="J468" s="66"/>
    </row>
    <row r="469">
      <c r="J469" s="66"/>
    </row>
    <row r="470">
      <c r="J470" s="66"/>
    </row>
    <row r="471">
      <c r="J471" s="66"/>
    </row>
    <row r="472">
      <c r="J472" s="66"/>
    </row>
    <row r="473">
      <c r="J473" s="66"/>
    </row>
    <row r="474">
      <c r="J474" s="66"/>
    </row>
    <row r="475">
      <c r="J475" s="66"/>
    </row>
    <row r="476">
      <c r="J476" s="66"/>
    </row>
    <row r="477">
      <c r="J477" s="66"/>
    </row>
    <row r="478">
      <c r="J478" s="66"/>
    </row>
    <row r="479">
      <c r="J479" s="66"/>
    </row>
    <row r="480">
      <c r="J480" s="66"/>
    </row>
    <row r="481">
      <c r="J481" s="66"/>
    </row>
    <row r="482">
      <c r="J482" s="66"/>
    </row>
    <row r="483">
      <c r="J483" s="66"/>
    </row>
    <row r="484">
      <c r="J484" s="66"/>
    </row>
    <row r="485">
      <c r="J485" s="66"/>
    </row>
    <row r="486">
      <c r="J486" s="66"/>
    </row>
    <row r="487">
      <c r="J487" s="66"/>
    </row>
    <row r="488">
      <c r="J488" s="66"/>
    </row>
    <row r="489">
      <c r="J489" s="66"/>
    </row>
    <row r="490">
      <c r="J490" s="66"/>
    </row>
    <row r="491">
      <c r="J491" s="66"/>
    </row>
    <row r="492">
      <c r="J492" s="66"/>
    </row>
    <row r="493">
      <c r="J493" s="66"/>
    </row>
    <row r="494">
      <c r="J494" s="66"/>
    </row>
    <row r="495">
      <c r="J495" s="66"/>
    </row>
    <row r="496">
      <c r="J496" s="66"/>
    </row>
    <row r="497">
      <c r="J497" s="66"/>
    </row>
    <row r="498">
      <c r="J498" s="66"/>
    </row>
    <row r="499">
      <c r="J499" s="66"/>
    </row>
    <row r="500">
      <c r="J500" s="66"/>
    </row>
    <row r="501">
      <c r="J501" s="66"/>
    </row>
    <row r="502">
      <c r="J502" s="66"/>
    </row>
    <row r="503">
      <c r="J503" s="66"/>
    </row>
    <row r="504">
      <c r="J504" s="66"/>
    </row>
    <row r="505">
      <c r="J505" s="66"/>
    </row>
    <row r="506">
      <c r="J506" s="66"/>
    </row>
    <row r="507">
      <c r="J507" s="66"/>
    </row>
    <row r="508">
      <c r="J508" s="66"/>
    </row>
    <row r="509">
      <c r="J509" s="66"/>
    </row>
    <row r="510">
      <c r="J510" s="66"/>
    </row>
    <row r="511">
      <c r="J511" s="66"/>
    </row>
    <row r="512">
      <c r="J512" s="66"/>
    </row>
    <row r="513">
      <c r="J513" s="66"/>
    </row>
    <row r="514">
      <c r="J514" s="66"/>
    </row>
    <row r="515">
      <c r="J515" s="66"/>
    </row>
    <row r="516">
      <c r="J516" s="66"/>
    </row>
    <row r="517">
      <c r="J517" s="66"/>
    </row>
    <row r="518">
      <c r="J518" s="66"/>
    </row>
    <row r="519">
      <c r="J519" s="66"/>
    </row>
    <row r="520">
      <c r="J520" s="66"/>
    </row>
    <row r="521">
      <c r="J521" s="66"/>
    </row>
    <row r="522">
      <c r="J522" s="66"/>
    </row>
    <row r="523">
      <c r="J523" s="66"/>
    </row>
    <row r="524">
      <c r="J524" s="66"/>
    </row>
    <row r="525">
      <c r="J525" s="66"/>
    </row>
    <row r="526">
      <c r="J526" s="66"/>
    </row>
    <row r="527">
      <c r="J527" s="66"/>
    </row>
    <row r="528">
      <c r="J528" s="66"/>
    </row>
    <row r="529">
      <c r="J529" s="66"/>
    </row>
    <row r="530">
      <c r="J530" s="66"/>
    </row>
    <row r="531">
      <c r="J531" s="66"/>
    </row>
    <row r="532">
      <c r="J532" s="66"/>
    </row>
    <row r="533">
      <c r="J533" s="66"/>
    </row>
    <row r="534">
      <c r="J534" s="66"/>
    </row>
    <row r="535">
      <c r="J535" s="66"/>
    </row>
    <row r="536">
      <c r="J536" s="66"/>
    </row>
    <row r="537">
      <c r="J537" s="66"/>
    </row>
    <row r="538">
      <c r="J538" s="66"/>
    </row>
    <row r="539">
      <c r="J539" s="66"/>
    </row>
    <row r="540">
      <c r="J540" s="66"/>
    </row>
    <row r="541">
      <c r="J541" s="66"/>
    </row>
    <row r="542">
      <c r="J542" s="66"/>
    </row>
    <row r="543">
      <c r="J543" s="66"/>
    </row>
    <row r="544">
      <c r="J544" s="66"/>
    </row>
    <row r="545">
      <c r="J545" s="66"/>
    </row>
    <row r="546">
      <c r="J546" s="66"/>
    </row>
    <row r="547">
      <c r="J547" s="66"/>
    </row>
    <row r="548">
      <c r="J548" s="66"/>
    </row>
    <row r="549">
      <c r="J549" s="66"/>
    </row>
    <row r="550">
      <c r="J550" s="66"/>
    </row>
    <row r="551">
      <c r="J551" s="66"/>
    </row>
    <row r="552">
      <c r="J552" s="66"/>
    </row>
    <row r="553">
      <c r="J553" s="66"/>
    </row>
    <row r="554">
      <c r="J554" s="66"/>
    </row>
    <row r="555">
      <c r="J555" s="66"/>
    </row>
    <row r="556">
      <c r="J556" s="66"/>
    </row>
    <row r="557">
      <c r="J557" s="66"/>
    </row>
    <row r="558">
      <c r="J558" s="66"/>
    </row>
    <row r="559">
      <c r="J559" s="66"/>
    </row>
    <row r="560">
      <c r="J560" s="66"/>
    </row>
    <row r="561">
      <c r="J561" s="66"/>
    </row>
    <row r="562">
      <c r="J562" s="66"/>
    </row>
    <row r="563">
      <c r="J563" s="66"/>
    </row>
    <row r="564">
      <c r="J564" s="66"/>
    </row>
    <row r="565">
      <c r="J565" s="66"/>
    </row>
    <row r="566">
      <c r="J566" s="66"/>
    </row>
    <row r="567">
      <c r="J567" s="66"/>
    </row>
    <row r="568">
      <c r="J568" s="66"/>
    </row>
    <row r="569">
      <c r="J569" s="66"/>
    </row>
    <row r="570">
      <c r="J570" s="66"/>
    </row>
    <row r="571">
      <c r="J571" s="66"/>
    </row>
    <row r="572">
      <c r="J572" s="66"/>
    </row>
    <row r="573">
      <c r="J573" s="66"/>
    </row>
    <row r="574">
      <c r="J574" s="66"/>
    </row>
    <row r="575">
      <c r="J575" s="66"/>
    </row>
    <row r="576">
      <c r="J576" s="66"/>
    </row>
    <row r="577">
      <c r="J577" s="66"/>
    </row>
    <row r="578">
      <c r="J578" s="66"/>
    </row>
    <row r="579">
      <c r="J579" s="66"/>
    </row>
    <row r="580">
      <c r="J580" s="66"/>
    </row>
    <row r="581">
      <c r="J581" s="66"/>
    </row>
    <row r="582">
      <c r="J582" s="66"/>
    </row>
    <row r="583">
      <c r="J583" s="66"/>
    </row>
    <row r="584">
      <c r="J584" s="66"/>
    </row>
    <row r="585">
      <c r="J585" s="66"/>
    </row>
    <row r="586">
      <c r="J586" s="66"/>
    </row>
    <row r="587">
      <c r="J587" s="66"/>
    </row>
    <row r="588">
      <c r="J588" s="66"/>
    </row>
    <row r="589">
      <c r="J589" s="66"/>
    </row>
    <row r="590">
      <c r="J590" s="66"/>
    </row>
    <row r="591">
      <c r="J591" s="66"/>
    </row>
    <row r="592">
      <c r="J592" s="66"/>
    </row>
    <row r="593">
      <c r="J593" s="66"/>
    </row>
    <row r="594">
      <c r="J594" s="66"/>
    </row>
    <row r="595">
      <c r="J595" s="66"/>
    </row>
    <row r="596">
      <c r="J596" s="66"/>
    </row>
    <row r="597">
      <c r="J597" s="66"/>
    </row>
    <row r="598">
      <c r="J598" s="66"/>
    </row>
    <row r="599">
      <c r="J599" s="66"/>
    </row>
    <row r="600">
      <c r="J600" s="66"/>
    </row>
    <row r="601">
      <c r="J601" s="66"/>
    </row>
    <row r="602">
      <c r="J602" s="66"/>
    </row>
    <row r="603">
      <c r="J603" s="66"/>
    </row>
    <row r="604">
      <c r="J604" s="66"/>
    </row>
    <row r="605">
      <c r="J605" s="66"/>
    </row>
    <row r="606">
      <c r="J606" s="66"/>
    </row>
    <row r="607">
      <c r="J607" s="66"/>
    </row>
    <row r="608">
      <c r="J608" s="66"/>
    </row>
    <row r="609">
      <c r="J609" s="66"/>
    </row>
    <row r="610">
      <c r="J610" s="66"/>
    </row>
    <row r="611">
      <c r="J611" s="66"/>
    </row>
    <row r="612">
      <c r="J612" s="66"/>
    </row>
    <row r="613">
      <c r="J613" s="66"/>
    </row>
    <row r="614">
      <c r="J614" s="66"/>
    </row>
    <row r="615">
      <c r="J615" s="66"/>
    </row>
    <row r="616">
      <c r="J616" s="66"/>
    </row>
    <row r="617">
      <c r="J617" s="66"/>
    </row>
    <row r="618">
      <c r="J618" s="66"/>
    </row>
    <row r="619">
      <c r="J619" s="66"/>
    </row>
    <row r="620">
      <c r="J620" s="66"/>
    </row>
    <row r="621">
      <c r="J621" s="66"/>
    </row>
    <row r="622">
      <c r="J622" s="66"/>
    </row>
    <row r="623">
      <c r="J623" s="66"/>
    </row>
    <row r="624">
      <c r="J624" s="66"/>
    </row>
    <row r="625">
      <c r="J625" s="66"/>
    </row>
    <row r="626">
      <c r="J626" s="66"/>
    </row>
    <row r="627">
      <c r="J627" s="66"/>
    </row>
    <row r="628">
      <c r="J628" s="66"/>
    </row>
    <row r="629">
      <c r="J629" s="66"/>
    </row>
    <row r="630">
      <c r="J630" s="66"/>
    </row>
    <row r="631">
      <c r="J631" s="66"/>
    </row>
    <row r="632">
      <c r="J632" s="66"/>
    </row>
    <row r="633">
      <c r="J633" s="66"/>
    </row>
    <row r="634">
      <c r="J634" s="66"/>
    </row>
    <row r="635">
      <c r="J635" s="66"/>
    </row>
    <row r="636">
      <c r="J636" s="66"/>
    </row>
    <row r="637">
      <c r="J637" s="66"/>
    </row>
    <row r="638">
      <c r="J638" s="66"/>
    </row>
    <row r="639">
      <c r="J639" s="66"/>
    </row>
    <row r="640">
      <c r="J640" s="66"/>
    </row>
    <row r="641">
      <c r="J641" s="66"/>
    </row>
    <row r="642">
      <c r="J642" s="66"/>
    </row>
    <row r="643">
      <c r="J643" s="66"/>
    </row>
    <row r="644">
      <c r="J644" s="66"/>
    </row>
    <row r="645">
      <c r="J645" s="66"/>
    </row>
    <row r="646">
      <c r="J646" s="66"/>
    </row>
    <row r="647">
      <c r="J647" s="66"/>
    </row>
    <row r="648">
      <c r="J648" s="66"/>
    </row>
    <row r="649">
      <c r="J649" s="66"/>
    </row>
    <row r="650">
      <c r="J650" s="66"/>
    </row>
    <row r="651">
      <c r="J651" s="66"/>
    </row>
    <row r="652">
      <c r="J652" s="66"/>
    </row>
    <row r="653">
      <c r="J653" s="66"/>
    </row>
    <row r="654">
      <c r="J654" s="66"/>
    </row>
    <row r="655">
      <c r="J655" s="66"/>
    </row>
    <row r="656">
      <c r="J656" s="66"/>
    </row>
    <row r="657">
      <c r="J657" s="66"/>
    </row>
    <row r="658">
      <c r="J658" s="66"/>
    </row>
    <row r="659">
      <c r="J659" s="66"/>
    </row>
    <row r="660">
      <c r="J660" s="66"/>
    </row>
    <row r="661">
      <c r="J661" s="66"/>
    </row>
    <row r="662">
      <c r="J662" s="66"/>
    </row>
    <row r="663">
      <c r="J663" s="66"/>
    </row>
    <row r="664">
      <c r="J664" s="66"/>
    </row>
    <row r="665">
      <c r="J665" s="66"/>
    </row>
    <row r="666">
      <c r="J666" s="66"/>
    </row>
    <row r="667">
      <c r="J667" s="66"/>
    </row>
    <row r="668">
      <c r="J668" s="66"/>
    </row>
    <row r="669">
      <c r="J669" s="66"/>
    </row>
    <row r="670">
      <c r="J670" s="66"/>
    </row>
    <row r="671">
      <c r="J671" s="66"/>
    </row>
    <row r="672">
      <c r="J672" s="66"/>
    </row>
    <row r="673">
      <c r="J673" s="66"/>
    </row>
    <row r="674">
      <c r="J674" s="66"/>
    </row>
    <row r="675">
      <c r="J675" s="66"/>
    </row>
    <row r="676">
      <c r="J676" s="66"/>
    </row>
    <row r="677">
      <c r="J677" s="66"/>
    </row>
    <row r="678">
      <c r="J678" s="66"/>
    </row>
    <row r="679">
      <c r="J679" s="66"/>
    </row>
    <row r="680">
      <c r="J680" s="66"/>
    </row>
    <row r="681">
      <c r="J681" s="66"/>
    </row>
    <row r="682">
      <c r="J682" s="66"/>
    </row>
    <row r="683">
      <c r="J683" s="66"/>
    </row>
    <row r="684">
      <c r="J684" s="66"/>
    </row>
    <row r="685">
      <c r="J685" s="66"/>
    </row>
    <row r="686">
      <c r="J686" s="66"/>
    </row>
    <row r="687">
      <c r="J687" s="66"/>
    </row>
    <row r="688">
      <c r="J688" s="66"/>
    </row>
    <row r="689">
      <c r="J689" s="66"/>
    </row>
    <row r="690">
      <c r="J690" s="66"/>
    </row>
    <row r="691">
      <c r="J691" s="66"/>
    </row>
    <row r="692">
      <c r="J692" s="66"/>
    </row>
    <row r="693">
      <c r="J693" s="66"/>
    </row>
    <row r="694">
      <c r="J694" s="66"/>
    </row>
    <row r="695">
      <c r="J695" s="66"/>
    </row>
    <row r="696">
      <c r="J696" s="66"/>
    </row>
    <row r="697">
      <c r="J697" s="66"/>
    </row>
    <row r="698">
      <c r="J698" s="66"/>
    </row>
    <row r="699">
      <c r="J699" s="66"/>
    </row>
    <row r="700">
      <c r="J700" s="66"/>
    </row>
    <row r="701">
      <c r="J701" s="66"/>
    </row>
    <row r="702">
      <c r="J702" s="66"/>
    </row>
    <row r="703">
      <c r="J703" s="66"/>
    </row>
    <row r="704">
      <c r="J704" s="66"/>
    </row>
    <row r="705">
      <c r="J705" s="66"/>
    </row>
    <row r="706">
      <c r="J706" s="66"/>
    </row>
    <row r="707">
      <c r="J707" s="66"/>
    </row>
    <row r="708">
      <c r="J708" s="66"/>
    </row>
    <row r="709">
      <c r="J709" s="66"/>
    </row>
    <row r="710">
      <c r="J710" s="66"/>
    </row>
    <row r="711">
      <c r="J711" s="66"/>
    </row>
    <row r="712">
      <c r="J712" s="66"/>
    </row>
    <row r="713">
      <c r="J713" s="66"/>
    </row>
    <row r="714">
      <c r="J714" s="66"/>
    </row>
    <row r="715">
      <c r="J715" s="66"/>
    </row>
    <row r="716">
      <c r="J716" s="66"/>
    </row>
    <row r="717">
      <c r="J717" s="66"/>
    </row>
    <row r="718">
      <c r="J718" s="66"/>
    </row>
    <row r="719">
      <c r="J719" s="66"/>
    </row>
    <row r="720">
      <c r="J720" s="66"/>
    </row>
    <row r="721">
      <c r="J721" s="66"/>
    </row>
    <row r="722">
      <c r="J722" s="66"/>
    </row>
    <row r="723">
      <c r="J723" s="66"/>
    </row>
    <row r="724">
      <c r="J724" s="66"/>
    </row>
    <row r="725">
      <c r="J725" s="66"/>
    </row>
    <row r="726">
      <c r="J726" s="66"/>
    </row>
    <row r="727">
      <c r="J727" s="66"/>
    </row>
    <row r="728">
      <c r="J728" s="66"/>
    </row>
    <row r="729">
      <c r="J729" s="66"/>
    </row>
    <row r="730">
      <c r="J730" s="66"/>
    </row>
    <row r="731">
      <c r="J731" s="66"/>
    </row>
    <row r="732">
      <c r="J732" s="66"/>
    </row>
    <row r="733">
      <c r="J733" s="66"/>
    </row>
    <row r="734">
      <c r="J734" s="66"/>
    </row>
    <row r="735">
      <c r="J735" s="66"/>
    </row>
    <row r="736">
      <c r="J736" s="66"/>
    </row>
    <row r="737">
      <c r="J737" s="66"/>
    </row>
    <row r="738">
      <c r="J738" s="66"/>
    </row>
    <row r="739">
      <c r="J739" s="66"/>
    </row>
    <row r="740">
      <c r="J740" s="66"/>
    </row>
    <row r="741">
      <c r="J741" s="66"/>
    </row>
    <row r="742">
      <c r="J742" s="66"/>
    </row>
    <row r="743">
      <c r="J743" s="66"/>
    </row>
    <row r="744">
      <c r="J744" s="66"/>
    </row>
    <row r="745">
      <c r="J745" s="66"/>
    </row>
    <row r="746">
      <c r="J746" s="66"/>
    </row>
    <row r="747">
      <c r="J747" s="66"/>
    </row>
    <row r="748">
      <c r="J748" s="66"/>
    </row>
    <row r="749">
      <c r="J749" s="66"/>
    </row>
    <row r="750">
      <c r="J750" s="66"/>
    </row>
    <row r="751">
      <c r="J751" s="66"/>
    </row>
    <row r="752">
      <c r="J752" s="66"/>
    </row>
    <row r="753">
      <c r="J753" s="66"/>
    </row>
    <row r="754">
      <c r="J754" s="66"/>
    </row>
    <row r="755">
      <c r="J755" s="66"/>
    </row>
    <row r="756">
      <c r="J756" s="66"/>
    </row>
    <row r="757">
      <c r="J757" s="66"/>
    </row>
    <row r="758">
      <c r="J758" s="66"/>
    </row>
    <row r="759">
      <c r="J759" s="66"/>
    </row>
    <row r="760">
      <c r="J760" s="66"/>
    </row>
    <row r="761">
      <c r="J761" s="66"/>
    </row>
    <row r="762">
      <c r="J762" s="66"/>
    </row>
    <row r="763">
      <c r="J763" s="66"/>
    </row>
    <row r="764">
      <c r="J764" s="66"/>
    </row>
    <row r="765">
      <c r="J765" s="66"/>
    </row>
    <row r="766">
      <c r="J766" s="66"/>
    </row>
    <row r="767">
      <c r="J767" s="66"/>
    </row>
    <row r="768">
      <c r="J768" s="66"/>
    </row>
    <row r="769">
      <c r="J769" s="66"/>
    </row>
    <row r="770">
      <c r="J770" s="66"/>
    </row>
    <row r="771">
      <c r="J771" s="66"/>
    </row>
    <row r="772">
      <c r="J772" s="66"/>
    </row>
    <row r="773">
      <c r="J773" s="66"/>
    </row>
    <row r="774">
      <c r="J774" s="66"/>
    </row>
    <row r="775">
      <c r="J775" s="66"/>
    </row>
    <row r="776">
      <c r="J776" s="66"/>
    </row>
    <row r="777">
      <c r="J777" s="66"/>
    </row>
    <row r="778">
      <c r="J778" s="66"/>
    </row>
    <row r="779">
      <c r="J779" s="66"/>
    </row>
    <row r="780">
      <c r="J780" s="66"/>
    </row>
    <row r="781">
      <c r="J781" s="66"/>
    </row>
    <row r="782">
      <c r="J782" s="66"/>
    </row>
    <row r="783">
      <c r="J783" s="66"/>
    </row>
    <row r="784">
      <c r="J784" s="66"/>
    </row>
    <row r="785">
      <c r="J785" s="66"/>
    </row>
    <row r="786">
      <c r="J786" s="66"/>
    </row>
    <row r="787">
      <c r="J787" s="66"/>
    </row>
    <row r="788">
      <c r="J788" s="66"/>
    </row>
    <row r="789">
      <c r="J789" s="66"/>
    </row>
    <row r="790">
      <c r="J790" s="66"/>
    </row>
    <row r="791">
      <c r="J791" s="66"/>
    </row>
    <row r="792">
      <c r="J792" s="66"/>
    </row>
    <row r="793">
      <c r="J793" s="66"/>
    </row>
    <row r="794">
      <c r="J794" s="66"/>
    </row>
    <row r="795">
      <c r="J795" s="66"/>
    </row>
    <row r="796">
      <c r="J796" s="66"/>
    </row>
    <row r="797">
      <c r="J797" s="66"/>
    </row>
    <row r="798">
      <c r="J798" s="66"/>
    </row>
    <row r="799">
      <c r="J799" s="66"/>
    </row>
    <row r="800">
      <c r="J800" s="66"/>
    </row>
    <row r="801">
      <c r="J801" s="66"/>
    </row>
    <row r="802">
      <c r="J802" s="66"/>
    </row>
    <row r="803">
      <c r="J803" s="66"/>
    </row>
    <row r="804">
      <c r="J804" s="66"/>
    </row>
    <row r="805">
      <c r="J805" s="66"/>
    </row>
    <row r="806">
      <c r="J806" s="66"/>
    </row>
    <row r="807">
      <c r="J807" s="66"/>
    </row>
    <row r="808">
      <c r="J808" s="66"/>
    </row>
    <row r="809">
      <c r="J809" s="66"/>
    </row>
    <row r="810">
      <c r="J810" s="66"/>
    </row>
    <row r="811">
      <c r="J811" s="66"/>
    </row>
    <row r="812">
      <c r="J812" s="66"/>
    </row>
    <row r="813">
      <c r="J813" s="66"/>
    </row>
    <row r="814">
      <c r="J814" s="66"/>
    </row>
    <row r="815">
      <c r="J815" s="66"/>
    </row>
    <row r="816">
      <c r="J816" s="66"/>
    </row>
    <row r="817">
      <c r="J817" s="66"/>
    </row>
    <row r="818">
      <c r="J818" s="66"/>
    </row>
    <row r="819">
      <c r="J819" s="66"/>
    </row>
    <row r="820">
      <c r="J820" s="66"/>
    </row>
    <row r="821">
      <c r="J821" s="66"/>
    </row>
    <row r="822">
      <c r="J822" s="66"/>
    </row>
    <row r="823">
      <c r="J823" s="66"/>
    </row>
    <row r="824">
      <c r="J824" s="66"/>
    </row>
    <row r="825">
      <c r="J825" s="66"/>
    </row>
    <row r="826">
      <c r="J826" s="66"/>
    </row>
    <row r="827">
      <c r="J827" s="66"/>
    </row>
    <row r="828">
      <c r="J828" s="66"/>
    </row>
    <row r="829">
      <c r="J829" s="66"/>
    </row>
    <row r="830">
      <c r="J830" s="66"/>
    </row>
    <row r="831">
      <c r="J831" s="66"/>
    </row>
    <row r="832">
      <c r="J832" s="66"/>
    </row>
    <row r="833">
      <c r="J833" s="66"/>
    </row>
    <row r="834">
      <c r="J834" s="66"/>
    </row>
    <row r="835">
      <c r="J835" s="66"/>
    </row>
    <row r="836">
      <c r="J836" s="66"/>
    </row>
    <row r="837">
      <c r="J837" s="66"/>
    </row>
    <row r="838">
      <c r="J838" s="66"/>
    </row>
    <row r="839">
      <c r="J839" s="66"/>
    </row>
    <row r="840">
      <c r="J840" s="66"/>
    </row>
    <row r="841">
      <c r="J841" s="66"/>
    </row>
    <row r="842">
      <c r="J842" s="66"/>
    </row>
    <row r="843">
      <c r="J843" s="66"/>
    </row>
    <row r="844">
      <c r="J844" s="66"/>
    </row>
    <row r="845">
      <c r="J845" s="66"/>
    </row>
    <row r="846">
      <c r="J846" s="66"/>
    </row>
    <row r="847">
      <c r="J847" s="66"/>
    </row>
    <row r="848">
      <c r="J848" s="66"/>
    </row>
    <row r="849">
      <c r="J849" s="66"/>
    </row>
    <row r="850">
      <c r="J850" s="66"/>
    </row>
    <row r="851">
      <c r="J851" s="66"/>
    </row>
    <row r="852">
      <c r="J852" s="66"/>
    </row>
    <row r="853">
      <c r="J853" s="66"/>
    </row>
    <row r="854">
      <c r="J854" s="66"/>
    </row>
    <row r="855">
      <c r="J855" s="66"/>
    </row>
    <row r="856">
      <c r="J856" s="66"/>
    </row>
    <row r="857">
      <c r="J857" s="66"/>
    </row>
    <row r="858">
      <c r="J858" s="66"/>
    </row>
    <row r="859">
      <c r="J859" s="66"/>
    </row>
    <row r="860">
      <c r="J860" s="66"/>
    </row>
    <row r="861">
      <c r="J861" s="66"/>
    </row>
    <row r="862">
      <c r="J862" s="66"/>
    </row>
    <row r="863">
      <c r="J863" s="66"/>
    </row>
    <row r="864">
      <c r="J864" s="66"/>
    </row>
    <row r="865">
      <c r="J865" s="66"/>
    </row>
    <row r="866">
      <c r="J866" s="66"/>
    </row>
    <row r="867">
      <c r="J867" s="66"/>
    </row>
    <row r="868">
      <c r="J868" s="66"/>
    </row>
    <row r="869">
      <c r="J869" s="66"/>
    </row>
    <row r="870">
      <c r="J870" s="66"/>
    </row>
    <row r="871">
      <c r="J871" s="66"/>
    </row>
    <row r="872">
      <c r="J872" s="66"/>
    </row>
    <row r="873">
      <c r="J873" s="66"/>
    </row>
    <row r="874">
      <c r="J874" s="66"/>
    </row>
    <row r="875">
      <c r="J875" s="66"/>
    </row>
    <row r="876">
      <c r="J876" s="66"/>
    </row>
    <row r="877">
      <c r="J877" s="66"/>
    </row>
    <row r="878">
      <c r="J878" s="66"/>
    </row>
    <row r="879">
      <c r="J879" s="66"/>
    </row>
    <row r="880">
      <c r="J880" s="66"/>
    </row>
    <row r="881">
      <c r="J881" s="66"/>
    </row>
    <row r="882">
      <c r="J882" s="66"/>
    </row>
    <row r="883">
      <c r="J883" s="66"/>
    </row>
    <row r="884">
      <c r="J884" s="66"/>
    </row>
    <row r="885">
      <c r="J885" s="66"/>
    </row>
    <row r="886">
      <c r="J886" s="66"/>
    </row>
    <row r="887">
      <c r="J887" s="66"/>
    </row>
    <row r="888">
      <c r="J888" s="66"/>
    </row>
    <row r="889">
      <c r="J889" s="66"/>
    </row>
    <row r="890">
      <c r="J890" s="66"/>
    </row>
    <row r="891">
      <c r="J891" s="66"/>
    </row>
    <row r="892">
      <c r="J892" s="66"/>
    </row>
    <row r="893">
      <c r="J893" s="66"/>
    </row>
    <row r="894">
      <c r="J894" s="66"/>
    </row>
    <row r="895">
      <c r="J895" s="66"/>
    </row>
    <row r="896">
      <c r="J896" s="66"/>
    </row>
    <row r="897">
      <c r="J897" s="66"/>
    </row>
    <row r="898">
      <c r="J898" s="66"/>
    </row>
    <row r="899">
      <c r="J899" s="66"/>
    </row>
    <row r="900">
      <c r="J900" s="66"/>
    </row>
    <row r="901">
      <c r="J901" s="66"/>
    </row>
    <row r="902">
      <c r="J902" s="66"/>
    </row>
    <row r="903">
      <c r="J903" s="66"/>
    </row>
    <row r="904">
      <c r="J904" s="66"/>
    </row>
    <row r="905">
      <c r="J905" s="66"/>
    </row>
    <row r="906">
      <c r="J906" s="66"/>
    </row>
    <row r="907">
      <c r="J907" s="66"/>
    </row>
    <row r="908">
      <c r="J908" s="66"/>
    </row>
    <row r="909">
      <c r="J909" s="66"/>
    </row>
    <row r="910">
      <c r="J910" s="66"/>
    </row>
    <row r="911">
      <c r="J911" s="66"/>
    </row>
    <row r="912">
      <c r="J912" s="66"/>
    </row>
    <row r="913">
      <c r="J913" s="66"/>
    </row>
    <row r="914">
      <c r="J914" s="66"/>
    </row>
    <row r="915">
      <c r="J915" s="66"/>
    </row>
    <row r="916">
      <c r="J916" s="66"/>
    </row>
    <row r="917">
      <c r="J917" s="66"/>
    </row>
    <row r="918">
      <c r="J918" s="66"/>
    </row>
    <row r="919">
      <c r="J919" s="66"/>
    </row>
    <row r="920">
      <c r="J920" s="66"/>
    </row>
    <row r="921">
      <c r="J921" s="66"/>
    </row>
    <row r="922">
      <c r="J922" s="66"/>
    </row>
    <row r="923">
      <c r="J923" s="66"/>
    </row>
    <row r="924">
      <c r="J924" s="66"/>
    </row>
    <row r="925">
      <c r="J925" s="66"/>
    </row>
    <row r="926">
      <c r="J926" s="66"/>
    </row>
    <row r="927">
      <c r="J927" s="66"/>
    </row>
    <row r="928">
      <c r="J928" s="66"/>
    </row>
    <row r="929">
      <c r="J929" s="66"/>
    </row>
    <row r="930">
      <c r="J930" s="66"/>
    </row>
    <row r="931">
      <c r="J931" s="66"/>
    </row>
    <row r="932">
      <c r="J932" s="66"/>
    </row>
    <row r="933">
      <c r="J933" s="66"/>
    </row>
    <row r="934">
      <c r="J934" s="66"/>
    </row>
    <row r="935">
      <c r="J935" s="66"/>
    </row>
    <row r="936">
      <c r="J936" s="66"/>
    </row>
    <row r="937">
      <c r="J937" s="66"/>
    </row>
    <row r="938">
      <c r="J938" s="66"/>
    </row>
    <row r="939">
      <c r="J939" s="66"/>
    </row>
    <row r="940">
      <c r="J940" s="66"/>
    </row>
    <row r="941">
      <c r="J941" s="66"/>
    </row>
    <row r="942">
      <c r="J942" s="66"/>
    </row>
    <row r="943">
      <c r="J943" s="66"/>
    </row>
    <row r="944">
      <c r="J944" s="66"/>
    </row>
    <row r="945">
      <c r="J945" s="66"/>
    </row>
    <row r="946">
      <c r="J946" s="66"/>
    </row>
    <row r="947">
      <c r="J947" s="66"/>
    </row>
    <row r="948">
      <c r="J948" s="66"/>
    </row>
    <row r="949">
      <c r="J949" s="66"/>
    </row>
    <row r="950">
      <c r="J950" s="66"/>
    </row>
    <row r="951">
      <c r="J951" s="66"/>
    </row>
    <row r="952">
      <c r="J952" s="66"/>
    </row>
    <row r="953">
      <c r="J953" s="66"/>
    </row>
    <row r="954">
      <c r="J954" s="66"/>
    </row>
    <row r="955">
      <c r="J955" s="66"/>
    </row>
    <row r="956">
      <c r="J956" s="66"/>
    </row>
    <row r="957">
      <c r="J957" s="66"/>
    </row>
    <row r="958">
      <c r="J958" s="66"/>
    </row>
    <row r="959">
      <c r="J959" s="66"/>
    </row>
    <row r="960">
      <c r="J960" s="66"/>
    </row>
    <row r="961">
      <c r="J961" s="66"/>
    </row>
    <row r="962">
      <c r="J962" s="66"/>
    </row>
    <row r="963">
      <c r="J963" s="66"/>
    </row>
    <row r="964">
      <c r="J964" s="66"/>
    </row>
    <row r="965">
      <c r="J965" s="66"/>
    </row>
    <row r="966">
      <c r="J966" s="66"/>
    </row>
    <row r="967">
      <c r="J967" s="66"/>
    </row>
    <row r="968">
      <c r="J968" s="66"/>
    </row>
    <row r="969">
      <c r="J969" s="66"/>
    </row>
    <row r="970">
      <c r="J970" s="66"/>
    </row>
    <row r="971">
      <c r="J971" s="66"/>
    </row>
    <row r="972">
      <c r="J972" s="66"/>
    </row>
    <row r="973">
      <c r="J973" s="66"/>
    </row>
    <row r="974">
      <c r="J974" s="66"/>
    </row>
    <row r="975">
      <c r="J975" s="66"/>
    </row>
    <row r="976">
      <c r="J976" s="66"/>
    </row>
    <row r="977">
      <c r="J977" s="66"/>
    </row>
    <row r="978">
      <c r="J978" s="66"/>
    </row>
    <row r="979">
      <c r="J979" s="66"/>
    </row>
    <row r="980">
      <c r="J980" s="66"/>
    </row>
    <row r="981">
      <c r="J981" s="66"/>
    </row>
    <row r="982">
      <c r="J982" s="66"/>
    </row>
    <row r="983">
      <c r="J983" s="66"/>
    </row>
    <row r="984">
      <c r="J984" s="66"/>
    </row>
    <row r="985">
      <c r="J985" s="66"/>
    </row>
    <row r="986">
      <c r="J986" s="66"/>
    </row>
    <row r="987">
      <c r="J987" s="66"/>
    </row>
    <row r="988">
      <c r="J988" s="66"/>
    </row>
    <row r="989">
      <c r="J989" s="66"/>
    </row>
    <row r="990">
      <c r="J990" s="66"/>
    </row>
    <row r="991">
      <c r="J991" s="66"/>
    </row>
    <row r="992">
      <c r="J992" s="66"/>
    </row>
    <row r="993">
      <c r="J993" s="66"/>
    </row>
    <row r="994">
      <c r="J994" s="66"/>
    </row>
    <row r="995">
      <c r="J995" s="66"/>
    </row>
    <row r="996">
      <c r="J996" s="66"/>
    </row>
    <row r="997">
      <c r="J997" s="66"/>
    </row>
    <row r="998">
      <c r="J998" s="66"/>
    </row>
    <row r="999">
      <c r="J999" s="66"/>
    </row>
    <row r="1000">
      <c r="J1000" s="66"/>
    </row>
  </sheetData>
  <autoFilter ref="$B$6:$T$38"/>
  <mergeCells count="2">
    <mergeCell ref="D2:G2"/>
    <mergeCell ref="D1:H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2" width="6.71"/>
    <col customWidth="1" min="3" max="3" width="21.86"/>
    <col customWidth="1" min="4" max="4" width="18.71"/>
    <col customWidth="1" min="6" max="6" width="34.86"/>
    <col customWidth="1" min="7" max="7" width="6.71"/>
    <col customWidth="1" min="8" max="8" width="9.71"/>
    <col customWidth="1" min="9" max="12" width="7.71"/>
    <col customWidth="1" hidden="1" min="13" max="39" width="2.86"/>
    <col customWidth="1" min="40" max="41" width="7.71"/>
    <col customWidth="1" min="42" max="42" width="10.57"/>
    <col customWidth="1" min="43" max="43" width="9.71"/>
    <col customWidth="1" min="44" max="44" width="11.71"/>
    <col customWidth="1" min="45" max="55" width="4.57"/>
    <col customWidth="1" min="56" max="56" width="5.57"/>
  </cols>
  <sheetData>
    <row r="1">
      <c r="C1" s="65" t="s">
        <v>749</v>
      </c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</row>
    <row r="2">
      <c r="C2" s="65" t="s">
        <v>750</v>
      </c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</row>
    <row r="3">
      <c r="C3" s="74" t="s">
        <v>560</v>
      </c>
      <c r="F3" s="74" t="s">
        <v>751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</row>
    <row r="4">
      <c r="H4" s="66"/>
      <c r="I4" s="67" t="s">
        <v>752</v>
      </c>
      <c r="K4" s="67" t="s">
        <v>564</v>
      </c>
      <c r="AO4" s="67" t="s">
        <v>753</v>
      </c>
      <c r="AQ4" s="67" t="s">
        <v>497</v>
      </c>
    </row>
    <row r="5">
      <c r="C5" s="68"/>
      <c r="D5" s="69"/>
      <c r="H5" s="103" t="s">
        <v>482</v>
      </c>
      <c r="I5" s="71" t="s">
        <v>10</v>
      </c>
      <c r="K5" s="72" t="s">
        <v>483</v>
      </c>
      <c r="AO5" s="71" t="s">
        <v>484</v>
      </c>
      <c r="AQ5" s="73" t="s">
        <v>754</v>
      </c>
      <c r="AS5" s="74">
        <v>1.0</v>
      </c>
      <c r="AT5" s="74">
        <v>2.0</v>
      </c>
      <c r="AU5" s="74">
        <v>3.0</v>
      </c>
      <c r="AV5" s="74">
        <v>4.0</v>
      </c>
      <c r="AW5" s="74">
        <v>5.0</v>
      </c>
      <c r="AX5" s="74">
        <v>6.0</v>
      </c>
      <c r="AY5" s="74">
        <v>7.0</v>
      </c>
      <c r="AZ5" s="74">
        <v>8.0</v>
      </c>
      <c r="BA5" s="74">
        <v>9.0</v>
      </c>
      <c r="BB5" s="74">
        <v>10.0</v>
      </c>
      <c r="BC5" s="74" t="s">
        <v>486</v>
      </c>
    </row>
    <row r="6">
      <c r="A6" s="140" t="s">
        <v>487</v>
      </c>
      <c r="B6" s="35" t="s">
        <v>19</v>
      </c>
      <c r="C6" s="35" t="s">
        <v>567</v>
      </c>
      <c r="D6" s="5"/>
      <c r="E6" s="35" t="s">
        <v>3</v>
      </c>
      <c r="F6" s="35" t="s">
        <v>7</v>
      </c>
      <c r="G6" s="35" t="s">
        <v>489</v>
      </c>
      <c r="H6" s="141"/>
      <c r="I6" s="142" t="s">
        <v>487</v>
      </c>
      <c r="J6" s="142" t="s">
        <v>490</v>
      </c>
      <c r="K6" s="35" t="s">
        <v>487</v>
      </c>
      <c r="L6" s="35" t="s">
        <v>491</v>
      </c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 t="s">
        <v>490</v>
      </c>
      <c r="AO6" s="142" t="s">
        <v>487</v>
      </c>
      <c r="AP6" s="142" t="s">
        <v>490</v>
      </c>
      <c r="AQ6" s="35" t="s">
        <v>487</v>
      </c>
      <c r="AR6" s="35" t="s">
        <v>490</v>
      </c>
    </row>
    <row r="7">
      <c r="A7" s="24">
        <v>1.0</v>
      </c>
      <c r="B7" s="17" t="s">
        <v>755</v>
      </c>
      <c r="C7" s="24" t="s">
        <v>756</v>
      </c>
      <c r="D7" s="143" t="s">
        <v>757</v>
      </c>
      <c r="E7" s="20">
        <v>1.00071893E10</v>
      </c>
      <c r="F7" s="24" t="s">
        <v>758</v>
      </c>
      <c r="G7" s="24" t="s">
        <v>759</v>
      </c>
      <c r="H7" s="144">
        <f t="shared" ref="H7:H43" si="1">J7+AN7+AP7+AR7</f>
        <v>120</v>
      </c>
      <c r="I7" s="45">
        <v>1.0</v>
      </c>
      <c r="J7" s="45">
        <v>40.0</v>
      </c>
      <c r="K7" s="50">
        <v>7.0</v>
      </c>
      <c r="L7" s="145">
        <f t="shared" ref="L7:L42" si="2">SUM(M7:AM7)</f>
        <v>1</v>
      </c>
      <c r="M7" s="145"/>
      <c r="N7" s="145"/>
      <c r="O7" s="50">
        <v>1.0</v>
      </c>
      <c r="P7" s="145"/>
      <c r="Q7" s="145"/>
      <c r="R7" s="145"/>
      <c r="S7" s="145"/>
      <c r="T7" s="145"/>
      <c r="U7" s="50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50">
        <v>28.0</v>
      </c>
      <c r="AO7" s="146">
        <v>1.0</v>
      </c>
      <c r="AP7" s="146">
        <v>40.0</v>
      </c>
      <c r="AQ7" s="147"/>
      <c r="AR7" s="88">
        <f t="shared" ref="AR7:AR43" si="3">SUM(AS7:BC7)</f>
        <v>12</v>
      </c>
      <c r="AS7" s="74">
        <v>2.0</v>
      </c>
      <c r="AW7" s="74">
        <v>2.0</v>
      </c>
      <c r="AY7" s="74">
        <v>3.0</v>
      </c>
      <c r="BA7" s="74">
        <v>1.0</v>
      </c>
      <c r="BB7" s="74">
        <v>4.0</v>
      </c>
      <c r="BF7" s="148"/>
      <c r="BG7" s="148"/>
    </row>
    <row r="8">
      <c r="A8" s="24">
        <v>2.0</v>
      </c>
      <c r="B8" s="17" t="s">
        <v>760</v>
      </c>
      <c r="C8" s="24" t="s">
        <v>761</v>
      </c>
      <c r="D8" s="143" t="s">
        <v>762</v>
      </c>
      <c r="E8" s="20">
        <v>1.0008956114E10</v>
      </c>
      <c r="F8" s="24" t="s">
        <v>763</v>
      </c>
      <c r="G8" s="24" t="s">
        <v>764</v>
      </c>
      <c r="H8" s="144">
        <f t="shared" si="1"/>
        <v>110</v>
      </c>
      <c r="I8" s="45">
        <v>4.0</v>
      </c>
      <c r="J8" s="45">
        <v>34.0</v>
      </c>
      <c r="K8" s="50">
        <v>2.0</v>
      </c>
      <c r="L8" s="145">
        <f t="shared" si="2"/>
        <v>2</v>
      </c>
      <c r="M8" s="50">
        <v>1.0</v>
      </c>
      <c r="N8" s="50">
        <v>1.0</v>
      </c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50"/>
      <c r="AA8" s="50"/>
      <c r="AB8" s="50"/>
      <c r="AC8" s="145"/>
      <c r="AD8" s="145"/>
      <c r="AE8" s="50"/>
      <c r="AF8" s="145"/>
      <c r="AG8" s="145"/>
      <c r="AH8" s="145"/>
      <c r="AI8" s="145"/>
      <c r="AJ8" s="145"/>
      <c r="AK8" s="145"/>
      <c r="AL8" s="145"/>
      <c r="AM8" s="145"/>
      <c r="AN8" s="50">
        <v>38.0</v>
      </c>
      <c r="AO8" s="146">
        <v>6.0</v>
      </c>
      <c r="AP8" s="146">
        <v>30.0</v>
      </c>
      <c r="AQ8" s="147"/>
      <c r="AR8" s="88">
        <f t="shared" si="3"/>
        <v>8</v>
      </c>
      <c r="AS8" s="74">
        <v>3.0</v>
      </c>
      <c r="AW8" s="74">
        <v>1.0</v>
      </c>
      <c r="AY8" s="74">
        <v>2.0</v>
      </c>
      <c r="BA8" s="74">
        <v>2.0</v>
      </c>
      <c r="BF8" s="148"/>
      <c r="BG8" s="148"/>
    </row>
    <row r="9">
      <c r="A9" s="24">
        <v>3.0</v>
      </c>
      <c r="B9" s="17" t="s">
        <v>765</v>
      </c>
      <c r="C9" s="24" t="s">
        <v>766</v>
      </c>
      <c r="D9" s="143" t="s">
        <v>767</v>
      </c>
      <c r="E9" s="20">
        <v>1.0010945725E10</v>
      </c>
      <c r="F9" s="24" t="s">
        <v>622</v>
      </c>
      <c r="G9" s="24" t="s">
        <v>232</v>
      </c>
      <c r="H9" s="144">
        <f t="shared" si="1"/>
        <v>110</v>
      </c>
      <c r="I9" s="45">
        <v>2.0</v>
      </c>
      <c r="J9" s="45">
        <v>38.0</v>
      </c>
      <c r="K9" s="50">
        <v>1.0</v>
      </c>
      <c r="L9" s="145">
        <f t="shared" si="2"/>
        <v>4</v>
      </c>
      <c r="M9" s="145"/>
      <c r="N9" s="145"/>
      <c r="O9" s="145"/>
      <c r="P9" s="50">
        <v>1.0</v>
      </c>
      <c r="Q9" s="50">
        <v>1.0</v>
      </c>
      <c r="R9" s="50">
        <v>1.0</v>
      </c>
      <c r="S9" s="50">
        <v>1.0</v>
      </c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50">
        <v>40.0</v>
      </c>
      <c r="AO9" s="146">
        <v>12.0</v>
      </c>
      <c r="AP9" s="146">
        <v>18.0</v>
      </c>
      <c r="AQ9" s="147"/>
      <c r="AR9" s="88">
        <f t="shared" si="3"/>
        <v>14</v>
      </c>
      <c r="AU9" s="74">
        <v>1.0</v>
      </c>
      <c r="AX9" s="74">
        <v>3.0</v>
      </c>
      <c r="BB9" s="74">
        <v>10.0</v>
      </c>
      <c r="BF9" s="148"/>
      <c r="BG9" s="148"/>
    </row>
    <row r="10">
      <c r="A10" s="24">
        <v>4.0</v>
      </c>
      <c r="B10" s="17" t="s">
        <v>768</v>
      </c>
      <c r="C10" s="24" t="s">
        <v>769</v>
      </c>
      <c r="D10" s="143" t="s">
        <v>120</v>
      </c>
      <c r="E10" s="20">
        <v>1.0010775973E10</v>
      </c>
      <c r="F10" s="24" t="s">
        <v>770</v>
      </c>
      <c r="G10" s="24" t="s">
        <v>64</v>
      </c>
      <c r="H10" s="144">
        <f t="shared" si="1"/>
        <v>94</v>
      </c>
      <c r="I10" s="45">
        <v>5.0</v>
      </c>
      <c r="J10" s="45">
        <v>32.0</v>
      </c>
      <c r="K10" s="50">
        <v>6.0</v>
      </c>
      <c r="L10" s="145">
        <f t="shared" si="2"/>
        <v>1</v>
      </c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50">
        <v>1.0</v>
      </c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50">
        <v>30.0</v>
      </c>
      <c r="AO10" s="146">
        <v>9.0</v>
      </c>
      <c r="AP10" s="146">
        <v>24.0</v>
      </c>
      <c r="AQ10" s="147"/>
      <c r="AR10" s="88">
        <f t="shared" si="3"/>
        <v>8</v>
      </c>
      <c r="AS10" s="74">
        <v>1.0</v>
      </c>
      <c r="AY10" s="74">
        <v>1.0</v>
      </c>
      <c r="BB10" s="74">
        <v>6.0</v>
      </c>
      <c r="BF10" s="148"/>
      <c r="BG10" s="148"/>
    </row>
    <row r="11">
      <c r="A11" s="24">
        <v>5.0</v>
      </c>
      <c r="B11" s="17" t="s">
        <v>771</v>
      </c>
      <c r="C11" s="24" t="s">
        <v>772</v>
      </c>
      <c r="D11" s="143" t="s">
        <v>773</v>
      </c>
      <c r="E11" s="20">
        <v>1.0008690271E10</v>
      </c>
      <c r="F11" s="24" t="s">
        <v>622</v>
      </c>
      <c r="G11" s="24" t="s">
        <v>232</v>
      </c>
      <c r="H11" s="144">
        <f t="shared" si="1"/>
        <v>88</v>
      </c>
      <c r="I11" s="45">
        <v>9.0</v>
      </c>
      <c r="J11" s="45">
        <v>24.0</v>
      </c>
      <c r="K11" s="50">
        <v>9.0</v>
      </c>
      <c r="L11" s="145">
        <f t="shared" si="2"/>
        <v>1</v>
      </c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50">
        <v>1.0</v>
      </c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50"/>
      <c r="AM11" s="145"/>
      <c r="AN11" s="50">
        <v>24.0</v>
      </c>
      <c r="AO11" s="146">
        <v>3.0</v>
      </c>
      <c r="AP11" s="146">
        <v>36.0</v>
      </c>
      <c r="AQ11" s="147"/>
      <c r="AR11" s="88">
        <f t="shared" si="3"/>
        <v>4</v>
      </c>
      <c r="AX11" s="74">
        <v>2.0</v>
      </c>
      <c r="BB11" s="74">
        <v>2.0</v>
      </c>
      <c r="BF11" s="148"/>
      <c r="BG11" s="148"/>
    </row>
    <row r="12">
      <c r="A12" s="24">
        <v>6.0</v>
      </c>
      <c r="B12" s="17" t="s">
        <v>774</v>
      </c>
      <c r="C12" s="24" t="s">
        <v>775</v>
      </c>
      <c r="D12" s="143" t="s">
        <v>776</v>
      </c>
      <c r="E12" s="20">
        <v>1.0009135663E10</v>
      </c>
      <c r="F12" s="24" t="s">
        <v>770</v>
      </c>
      <c r="G12" s="24" t="s">
        <v>64</v>
      </c>
      <c r="H12" s="144">
        <f t="shared" si="1"/>
        <v>81</v>
      </c>
      <c r="I12" s="45">
        <v>11.0</v>
      </c>
      <c r="J12" s="45">
        <v>20.0</v>
      </c>
      <c r="K12" s="50">
        <v>12.0</v>
      </c>
      <c r="L12" s="145">
        <f t="shared" si="2"/>
        <v>0</v>
      </c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50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50">
        <v>18.0</v>
      </c>
      <c r="AO12" s="146">
        <v>2.0</v>
      </c>
      <c r="AP12" s="146">
        <v>38.0</v>
      </c>
      <c r="AQ12" s="147"/>
      <c r="AR12" s="88">
        <f t="shared" si="3"/>
        <v>5</v>
      </c>
      <c r="BA12" s="74">
        <v>5.0</v>
      </c>
      <c r="BF12" s="148"/>
      <c r="BG12" s="148"/>
    </row>
    <row r="13">
      <c r="A13" s="24">
        <v>7.0</v>
      </c>
      <c r="B13" s="17" t="s">
        <v>777</v>
      </c>
      <c r="C13" s="24" t="s">
        <v>778</v>
      </c>
      <c r="D13" s="143" t="s">
        <v>779</v>
      </c>
      <c r="E13" s="20">
        <v>1.0008678551E10</v>
      </c>
      <c r="F13" s="24" t="s">
        <v>758</v>
      </c>
      <c r="G13" s="24" t="s">
        <v>759</v>
      </c>
      <c r="H13" s="144">
        <f t="shared" si="1"/>
        <v>72</v>
      </c>
      <c r="I13" s="45">
        <v>3.0</v>
      </c>
      <c r="J13" s="45">
        <v>36.0</v>
      </c>
      <c r="K13" s="50">
        <v>24.0</v>
      </c>
      <c r="L13" s="145">
        <f t="shared" si="2"/>
        <v>0</v>
      </c>
      <c r="M13" s="145"/>
      <c r="N13" s="145"/>
      <c r="O13" s="145"/>
      <c r="P13" s="145"/>
      <c r="Q13" s="145"/>
      <c r="R13" s="145"/>
      <c r="S13" s="145"/>
      <c r="T13" s="50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50">
        <v>1.0</v>
      </c>
      <c r="AO13" s="146">
        <v>4.0</v>
      </c>
      <c r="AP13" s="146">
        <v>34.0</v>
      </c>
      <c r="AQ13" s="147"/>
      <c r="AR13" s="88">
        <f t="shared" si="3"/>
        <v>1</v>
      </c>
      <c r="AT13" s="74">
        <v>1.0</v>
      </c>
      <c r="BF13" s="148"/>
      <c r="BG13" s="148"/>
    </row>
    <row r="14">
      <c r="A14" s="24">
        <v>8.0</v>
      </c>
      <c r="B14" s="17" t="s">
        <v>780</v>
      </c>
      <c r="C14" s="24" t="s">
        <v>781</v>
      </c>
      <c r="D14" s="143" t="s">
        <v>782</v>
      </c>
      <c r="E14" s="20">
        <v>1.001017791E10</v>
      </c>
      <c r="F14" s="24" t="s">
        <v>783</v>
      </c>
      <c r="G14" s="24" t="s">
        <v>75</v>
      </c>
      <c r="H14" s="144">
        <f t="shared" si="1"/>
        <v>69</v>
      </c>
      <c r="I14" s="45">
        <v>6.0</v>
      </c>
      <c r="J14" s="45">
        <v>30.0</v>
      </c>
      <c r="K14" s="50">
        <v>4.0</v>
      </c>
      <c r="L14" s="145">
        <f t="shared" si="2"/>
        <v>1</v>
      </c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50"/>
      <c r="Z14" s="145"/>
      <c r="AA14" s="145"/>
      <c r="AB14" s="50">
        <v>1.0</v>
      </c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50">
        <v>34.0</v>
      </c>
      <c r="AO14" s="146">
        <v>25.0</v>
      </c>
      <c r="AP14" s="146">
        <v>1.0</v>
      </c>
      <c r="AQ14" s="147"/>
      <c r="AR14" s="88">
        <f t="shared" si="3"/>
        <v>4</v>
      </c>
      <c r="AT14" s="74">
        <v>2.0</v>
      </c>
      <c r="AV14" s="74">
        <v>2.0</v>
      </c>
      <c r="BF14" s="148"/>
      <c r="BG14" s="148"/>
    </row>
    <row r="15">
      <c r="A15" s="24">
        <v>9.0</v>
      </c>
      <c r="B15" s="17" t="s">
        <v>784</v>
      </c>
      <c r="C15" s="24" t="s">
        <v>785</v>
      </c>
      <c r="D15" s="24" t="s">
        <v>786</v>
      </c>
      <c r="E15" s="20">
        <v>1.0007502023E10</v>
      </c>
      <c r="F15" s="24" t="s">
        <v>609</v>
      </c>
      <c r="G15" s="24" t="s">
        <v>610</v>
      </c>
      <c r="H15" s="144">
        <f t="shared" si="1"/>
        <v>66</v>
      </c>
      <c r="I15" s="45">
        <v>7.0</v>
      </c>
      <c r="J15" s="45">
        <v>28.0</v>
      </c>
      <c r="K15" s="50">
        <v>16.0</v>
      </c>
      <c r="L15" s="145">
        <f t="shared" si="2"/>
        <v>0</v>
      </c>
      <c r="M15" s="145"/>
      <c r="N15" s="145"/>
      <c r="O15" s="145"/>
      <c r="P15" s="50"/>
      <c r="Q15" s="50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50">
        <v>10.0</v>
      </c>
      <c r="AO15" s="146">
        <v>7.0</v>
      </c>
      <c r="AP15" s="146">
        <v>28.0</v>
      </c>
      <c r="AQ15" s="147"/>
      <c r="AR15" s="88">
        <f t="shared" si="3"/>
        <v>0</v>
      </c>
      <c r="BF15" s="148"/>
      <c r="BG15" s="148"/>
    </row>
    <row r="16">
      <c r="A16" s="24">
        <v>10.0</v>
      </c>
      <c r="B16" s="17" t="s">
        <v>787</v>
      </c>
      <c r="C16" s="24" t="s">
        <v>788</v>
      </c>
      <c r="D16" s="143" t="s">
        <v>789</v>
      </c>
      <c r="E16" s="20">
        <v>1.000749909E10</v>
      </c>
      <c r="F16" s="24" t="s">
        <v>579</v>
      </c>
      <c r="G16" s="24" t="s">
        <v>320</v>
      </c>
      <c r="H16" s="144">
        <f t="shared" si="1"/>
        <v>66</v>
      </c>
      <c r="I16" s="45">
        <v>10.0</v>
      </c>
      <c r="J16" s="45">
        <v>22.0</v>
      </c>
      <c r="K16" s="50">
        <v>10.0</v>
      </c>
      <c r="L16" s="145">
        <f t="shared" si="2"/>
        <v>1</v>
      </c>
      <c r="M16" s="50"/>
      <c r="N16" s="50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50">
        <v>1.0</v>
      </c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50">
        <v>22.0</v>
      </c>
      <c r="AO16" s="146">
        <v>10.0</v>
      </c>
      <c r="AP16" s="146">
        <v>22.0</v>
      </c>
      <c r="AQ16" s="147"/>
      <c r="AR16" s="88">
        <f t="shared" si="3"/>
        <v>0</v>
      </c>
      <c r="BF16" s="148"/>
      <c r="BG16" s="148"/>
    </row>
    <row r="17">
      <c r="A17" s="24">
        <v>11.0</v>
      </c>
      <c r="B17" s="17" t="s">
        <v>790</v>
      </c>
      <c r="C17" s="24" t="s">
        <v>791</v>
      </c>
      <c r="D17" s="143" t="s">
        <v>445</v>
      </c>
      <c r="E17" s="20">
        <v>1.0008679056E10</v>
      </c>
      <c r="F17" s="24" t="s">
        <v>579</v>
      </c>
      <c r="G17" s="24" t="s">
        <v>320</v>
      </c>
      <c r="H17" s="144">
        <f t="shared" si="1"/>
        <v>63</v>
      </c>
      <c r="I17" s="45">
        <v>13.0</v>
      </c>
      <c r="J17" s="45">
        <v>16.0</v>
      </c>
      <c r="K17" s="50">
        <v>13.0</v>
      </c>
      <c r="L17" s="145">
        <f t="shared" si="2"/>
        <v>0</v>
      </c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50">
        <v>16.0</v>
      </c>
      <c r="AO17" s="146">
        <v>13.0</v>
      </c>
      <c r="AP17" s="146">
        <v>16.0</v>
      </c>
      <c r="AQ17" s="147"/>
      <c r="AR17" s="88">
        <f t="shared" si="3"/>
        <v>15</v>
      </c>
      <c r="AU17" s="74">
        <v>3.0</v>
      </c>
      <c r="AV17" s="74">
        <v>3.0</v>
      </c>
      <c r="AW17" s="74">
        <v>3.0</v>
      </c>
      <c r="AZ17" s="74">
        <v>3.0</v>
      </c>
      <c r="BA17" s="74">
        <v>3.0</v>
      </c>
      <c r="BF17" s="148"/>
      <c r="BG17" s="148"/>
    </row>
    <row r="18">
      <c r="A18" s="24">
        <v>12.0</v>
      </c>
      <c r="B18" s="17" t="s">
        <v>792</v>
      </c>
      <c r="C18" s="24" t="s">
        <v>793</v>
      </c>
      <c r="D18" s="143" t="s">
        <v>146</v>
      </c>
      <c r="E18" s="20">
        <v>1.0006462709E10</v>
      </c>
      <c r="F18" s="24" t="s">
        <v>794</v>
      </c>
      <c r="G18" s="24" t="s">
        <v>238</v>
      </c>
      <c r="H18" s="144">
        <f t="shared" si="1"/>
        <v>61</v>
      </c>
      <c r="I18" s="45">
        <v>16.0</v>
      </c>
      <c r="J18" s="45">
        <v>10.0</v>
      </c>
      <c r="K18" s="50">
        <v>8.0</v>
      </c>
      <c r="L18" s="145">
        <f t="shared" si="2"/>
        <v>1</v>
      </c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50">
        <v>1.0</v>
      </c>
      <c r="Y18" s="145"/>
      <c r="Z18" s="145"/>
      <c r="AA18" s="145"/>
      <c r="AB18" s="145"/>
      <c r="AC18" s="50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50">
        <v>26.0</v>
      </c>
      <c r="AO18" s="146">
        <v>11.0</v>
      </c>
      <c r="AP18" s="146">
        <v>20.0</v>
      </c>
      <c r="AQ18" s="147"/>
      <c r="AR18" s="88">
        <f t="shared" si="3"/>
        <v>5</v>
      </c>
      <c r="AY18" s="74">
        <v>5.0</v>
      </c>
      <c r="BF18" s="148"/>
      <c r="BG18" s="148"/>
    </row>
    <row r="19">
      <c r="A19" s="24">
        <v>13.0</v>
      </c>
      <c r="B19" s="17">
        <v>1.0</v>
      </c>
      <c r="C19" s="24" t="s">
        <v>795</v>
      </c>
      <c r="D19" s="143" t="s">
        <v>32</v>
      </c>
      <c r="E19" s="20">
        <v>1.0006065716E10</v>
      </c>
      <c r="F19" s="24" t="s">
        <v>796</v>
      </c>
      <c r="G19" s="24" t="s">
        <v>33</v>
      </c>
      <c r="H19" s="144">
        <f t="shared" si="1"/>
        <v>60</v>
      </c>
      <c r="I19" s="45">
        <v>8.0</v>
      </c>
      <c r="J19" s="45">
        <v>26.0</v>
      </c>
      <c r="K19" s="50">
        <v>17.0</v>
      </c>
      <c r="L19" s="145">
        <f t="shared" si="2"/>
        <v>0</v>
      </c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50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50">
        <v>8.0</v>
      </c>
      <c r="AO19" s="146">
        <v>8.0</v>
      </c>
      <c r="AP19" s="146">
        <v>26.0</v>
      </c>
      <c r="AQ19" s="147"/>
      <c r="AR19" s="88">
        <f t="shared" si="3"/>
        <v>0</v>
      </c>
      <c r="BF19" s="148"/>
      <c r="BG19" s="148"/>
    </row>
    <row r="20">
      <c r="A20" s="24">
        <v>14.0</v>
      </c>
      <c r="B20" s="17" t="s">
        <v>797</v>
      </c>
      <c r="C20" s="24" t="s">
        <v>798</v>
      </c>
      <c r="D20" s="143" t="s">
        <v>799</v>
      </c>
      <c r="E20" s="20">
        <v>1.0009090294E10</v>
      </c>
      <c r="F20" s="24" t="s">
        <v>579</v>
      </c>
      <c r="G20" s="24" t="s">
        <v>320</v>
      </c>
      <c r="H20" s="144">
        <f t="shared" si="1"/>
        <v>46</v>
      </c>
      <c r="I20" s="45">
        <v>17.0</v>
      </c>
      <c r="J20" s="45">
        <v>8.0</v>
      </c>
      <c r="K20" s="50">
        <v>5.0</v>
      </c>
      <c r="L20" s="145">
        <f t="shared" si="2"/>
        <v>1</v>
      </c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50">
        <v>1.0</v>
      </c>
      <c r="AB20" s="145"/>
      <c r="AC20" s="145"/>
      <c r="AD20" s="145"/>
      <c r="AE20" s="145"/>
      <c r="AF20" s="50"/>
      <c r="AG20" s="145"/>
      <c r="AH20" s="145"/>
      <c r="AI20" s="145"/>
      <c r="AJ20" s="145"/>
      <c r="AK20" s="145"/>
      <c r="AL20" s="145"/>
      <c r="AM20" s="145"/>
      <c r="AN20" s="50">
        <v>32.0</v>
      </c>
      <c r="AO20" s="146">
        <v>18.0</v>
      </c>
      <c r="AP20" s="146">
        <v>6.0</v>
      </c>
      <c r="AQ20" s="147"/>
      <c r="AR20" s="88">
        <f t="shared" si="3"/>
        <v>0</v>
      </c>
      <c r="BF20" s="148"/>
      <c r="BG20" s="148"/>
    </row>
    <row r="21">
      <c r="A21" s="24">
        <v>15.0</v>
      </c>
      <c r="B21" s="17" t="s">
        <v>800</v>
      </c>
      <c r="C21" s="24" t="s">
        <v>801</v>
      </c>
      <c r="D21" s="143" t="s">
        <v>140</v>
      </c>
      <c r="E21" s="20">
        <v>1.000867077E10</v>
      </c>
      <c r="F21" s="24" t="s">
        <v>643</v>
      </c>
      <c r="G21" s="24" t="s">
        <v>113</v>
      </c>
      <c r="H21" s="144">
        <f t="shared" si="1"/>
        <v>45</v>
      </c>
      <c r="I21" s="45">
        <v>18.0</v>
      </c>
      <c r="J21" s="45">
        <v>6.0</v>
      </c>
      <c r="K21" s="50">
        <v>27.0</v>
      </c>
      <c r="L21" s="145">
        <f t="shared" si="2"/>
        <v>0</v>
      </c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50">
        <v>1.0</v>
      </c>
      <c r="AO21" s="146">
        <v>5.0</v>
      </c>
      <c r="AP21" s="146">
        <v>32.0</v>
      </c>
      <c r="AQ21" s="147"/>
      <c r="AR21" s="88">
        <f t="shared" si="3"/>
        <v>6</v>
      </c>
      <c r="AT21" s="74">
        <v>5.0</v>
      </c>
      <c r="AX21" s="74">
        <v>1.0</v>
      </c>
      <c r="BF21" s="148"/>
      <c r="BG21" s="148"/>
    </row>
    <row r="22">
      <c r="A22" s="24">
        <v>16.0</v>
      </c>
      <c r="B22" s="17" t="s">
        <v>802</v>
      </c>
      <c r="C22" s="24" t="s">
        <v>803</v>
      </c>
      <c r="D22" s="143" t="s">
        <v>804</v>
      </c>
      <c r="E22" s="20">
        <v>1.000892095E10</v>
      </c>
      <c r="F22" s="24" t="s">
        <v>783</v>
      </c>
      <c r="G22" s="24" t="s">
        <v>75</v>
      </c>
      <c r="H22" s="144">
        <f t="shared" si="1"/>
        <v>43</v>
      </c>
      <c r="I22" s="45">
        <v>25.0</v>
      </c>
      <c r="J22" s="45">
        <v>1.0</v>
      </c>
      <c r="K22" s="50">
        <v>3.0</v>
      </c>
      <c r="L22" s="145">
        <f t="shared" si="2"/>
        <v>2</v>
      </c>
      <c r="M22" s="145"/>
      <c r="N22" s="145"/>
      <c r="O22" s="145"/>
      <c r="P22" s="145"/>
      <c r="Q22" s="145"/>
      <c r="R22" s="145"/>
      <c r="S22" s="145"/>
      <c r="T22" s="50">
        <v>1.0</v>
      </c>
      <c r="U22" s="50">
        <v>1.0</v>
      </c>
      <c r="V22" s="145"/>
      <c r="W22" s="145"/>
      <c r="X22" s="145"/>
      <c r="Y22" s="145"/>
      <c r="Z22" s="145"/>
      <c r="AA22" s="145"/>
      <c r="AB22" s="145"/>
      <c r="AC22" s="145"/>
      <c r="AD22" s="50"/>
      <c r="AE22" s="145"/>
      <c r="AF22" s="145"/>
      <c r="AG22" s="145"/>
      <c r="AH22" s="145"/>
      <c r="AI22" s="145"/>
      <c r="AJ22" s="145"/>
      <c r="AK22" s="145"/>
      <c r="AL22" s="145"/>
      <c r="AM22" s="145"/>
      <c r="AN22" s="50">
        <v>36.0</v>
      </c>
      <c r="AO22" s="146">
        <v>21.0</v>
      </c>
      <c r="AP22" s="146">
        <v>1.0</v>
      </c>
      <c r="AQ22" s="147"/>
      <c r="AR22" s="88">
        <f t="shared" si="3"/>
        <v>5</v>
      </c>
      <c r="AZ22" s="74">
        <v>5.0</v>
      </c>
      <c r="BF22" s="148"/>
      <c r="BG22" s="148"/>
    </row>
    <row r="23">
      <c r="A23" s="24">
        <v>17.0</v>
      </c>
      <c r="B23" s="17" t="s">
        <v>805</v>
      </c>
      <c r="C23" s="24" t="s">
        <v>785</v>
      </c>
      <c r="D23" s="143" t="s">
        <v>806</v>
      </c>
      <c r="E23" s="20">
        <v>1.0005979123E10</v>
      </c>
      <c r="F23" s="24" t="s">
        <v>609</v>
      </c>
      <c r="G23" s="24" t="s">
        <v>610</v>
      </c>
      <c r="H23" s="144">
        <f t="shared" si="1"/>
        <v>34</v>
      </c>
      <c r="I23" s="45">
        <v>14.0</v>
      </c>
      <c r="J23" s="45">
        <v>14.0</v>
      </c>
      <c r="K23" s="50">
        <v>18.0</v>
      </c>
      <c r="L23" s="145">
        <f t="shared" si="2"/>
        <v>0</v>
      </c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50">
        <v>6.0</v>
      </c>
      <c r="AO23" s="146">
        <v>14.0</v>
      </c>
      <c r="AP23" s="146">
        <v>14.0</v>
      </c>
      <c r="AQ23" s="147"/>
      <c r="AR23" s="88">
        <f t="shared" si="3"/>
        <v>0</v>
      </c>
      <c r="BG23" s="148"/>
    </row>
    <row r="24">
      <c r="A24" s="24">
        <v>18.0</v>
      </c>
      <c r="B24" s="17" t="s">
        <v>807</v>
      </c>
      <c r="C24" s="24" t="s">
        <v>808</v>
      </c>
      <c r="D24" s="24" t="s">
        <v>809</v>
      </c>
      <c r="E24" s="20">
        <v>1.0006274668E10</v>
      </c>
      <c r="F24" s="24" t="s">
        <v>770</v>
      </c>
      <c r="G24" s="24" t="s">
        <v>64</v>
      </c>
      <c r="H24" s="144">
        <f t="shared" si="1"/>
        <v>32</v>
      </c>
      <c r="I24" s="45">
        <v>28.0</v>
      </c>
      <c r="J24" s="45">
        <v>1.0</v>
      </c>
      <c r="K24" s="50">
        <v>15.0</v>
      </c>
      <c r="L24" s="145">
        <f t="shared" si="2"/>
        <v>0</v>
      </c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50">
        <v>12.0</v>
      </c>
      <c r="AO24" s="146">
        <v>19.0</v>
      </c>
      <c r="AP24" s="146">
        <v>4.0</v>
      </c>
      <c r="AQ24" s="147"/>
      <c r="AR24" s="88">
        <f t="shared" si="3"/>
        <v>15</v>
      </c>
      <c r="AU24" s="74">
        <v>5.0</v>
      </c>
      <c r="AV24" s="74">
        <v>5.0</v>
      </c>
      <c r="AW24" s="74">
        <v>5.0</v>
      </c>
      <c r="BF24" s="148"/>
      <c r="BG24" s="148"/>
    </row>
    <row r="25">
      <c r="A25" s="24">
        <v>19.0</v>
      </c>
      <c r="B25" s="17" t="s">
        <v>810</v>
      </c>
      <c r="C25" s="24" t="s">
        <v>811</v>
      </c>
      <c r="D25" s="143" t="s">
        <v>812</v>
      </c>
      <c r="E25" s="20">
        <v>1.00107007E10</v>
      </c>
      <c r="F25" s="24" t="s">
        <v>622</v>
      </c>
      <c r="G25" s="24" t="s">
        <v>232</v>
      </c>
      <c r="H25" s="144">
        <f t="shared" si="1"/>
        <v>28</v>
      </c>
      <c r="I25" s="45">
        <v>19.0</v>
      </c>
      <c r="J25" s="45">
        <v>4.0</v>
      </c>
      <c r="K25" s="50">
        <v>11.0</v>
      </c>
      <c r="L25" s="145">
        <f t="shared" si="2"/>
        <v>1</v>
      </c>
      <c r="M25" s="145"/>
      <c r="N25" s="145"/>
      <c r="O25" s="145"/>
      <c r="P25" s="145"/>
      <c r="Q25" s="145"/>
      <c r="R25" s="145"/>
      <c r="S25" s="145"/>
      <c r="T25" s="145"/>
      <c r="U25" s="145"/>
      <c r="V25" s="50">
        <v>1.0</v>
      </c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50">
        <v>20.0</v>
      </c>
      <c r="AO25" s="146">
        <v>33.0</v>
      </c>
      <c r="AP25" s="146">
        <v>1.0</v>
      </c>
      <c r="AQ25" s="147"/>
      <c r="AR25" s="88">
        <f t="shared" si="3"/>
        <v>3</v>
      </c>
      <c r="AU25" s="74">
        <v>2.0</v>
      </c>
      <c r="AV25" s="74">
        <v>1.0</v>
      </c>
      <c r="BF25" s="148"/>
      <c r="BG25" s="148"/>
    </row>
    <row r="26">
      <c r="A26" s="24">
        <v>20.0</v>
      </c>
      <c r="B26" s="17" t="s">
        <v>813</v>
      </c>
      <c r="C26" s="24" t="s">
        <v>814</v>
      </c>
      <c r="D26" s="143" t="s">
        <v>815</v>
      </c>
      <c r="E26" s="20">
        <v>1.0005791183E10</v>
      </c>
      <c r="F26" s="24" t="s">
        <v>794</v>
      </c>
      <c r="G26" s="24" t="s">
        <v>238</v>
      </c>
      <c r="H26" s="144">
        <f t="shared" si="1"/>
        <v>17</v>
      </c>
      <c r="I26" s="45">
        <v>21.0</v>
      </c>
      <c r="J26" s="45">
        <v>1.0</v>
      </c>
      <c r="K26" s="50">
        <v>14.0</v>
      </c>
      <c r="L26" s="145">
        <f t="shared" si="2"/>
        <v>0</v>
      </c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50">
        <v>14.0</v>
      </c>
      <c r="AO26" s="146">
        <v>28.0</v>
      </c>
      <c r="AP26" s="146">
        <v>1.0</v>
      </c>
      <c r="AQ26" s="147"/>
      <c r="AR26" s="88">
        <f t="shared" si="3"/>
        <v>1</v>
      </c>
      <c r="AZ26" s="74">
        <v>1.0</v>
      </c>
      <c r="BF26" s="148"/>
      <c r="BG26" s="148"/>
    </row>
    <row r="27">
      <c r="A27" s="24">
        <v>21.0</v>
      </c>
      <c r="B27" s="17">
        <v>8.0</v>
      </c>
      <c r="C27" s="24" t="s">
        <v>816</v>
      </c>
      <c r="D27" s="143" t="s">
        <v>36</v>
      </c>
      <c r="E27" s="20">
        <v>1.0002279985E10</v>
      </c>
      <c r="F27" s="24" t="s">
        <v>588</v>
      </c>
      <c r="G27" s="24" t="s">
        <v>21</v>
      </c>
      <c r="H27" s="144">
        <f t="shared" si="1"/>
        <v>14</v>
      </c>
      <c r="I27" s="45">
        <v>30.0</v>
      </c>
      <c r="J27" s="45">
        <v>1.0</v>
      </c>
      <c r="K27" s="50">
        <v>25.0</v>
      </c>
      <c r="L27" s="145">
        <f t="shared" si="2"/>
        <v>0</v>
      </c>
      <c r="M27" s="145"/>
      <c r="N27" s="145"/>
      <c r="O27" s="50"/>
      <c r="P27" s="145"/>
      <c r="Q27" s="145"/>
      <c r="R27" s="145"/>
      <c r="S27" s="145"/>
      <c r="T27" s="145"/>
      <c r="U27" s="145"/>
      <c r="V27" s="145"/>
      <c r="W27" s="50"/>
      <c r="X27" s="145"/>
      <c r="Y27" s="145"/>
      <c r="Z27" s="145"/>
      <c r="AA27" s="145"/>
      <c r="AB27" s="145"/>
      <c r="AC27" s="145"/>
      <c r="AD27" s="145"/>
      <c r="AE27" s="145"/>
      <c r="AF27" s="145"/>
      <c r="AG27" s="50"/>
      <c r="AH27" s="50"/>
      <c r="AI27" s="145"/>
      <c r="AJ27" s="145"/>
      <c r="AK27" s="145"/>
      <c r="AL27" s="145"/>
      <c r="AM27" s="145"/>
      <c r="AN27" s="50">
        <v>1.0</v>
      </c>
      <c r="AO27" s="146">
        <v>15.0</v>
      </c>
      <c r="AP27" s="146">
        <v>12.0</v>
      </c>
      <c r="AQ27" s="147"/>
      <c r="AR27" s="88">
        <f t="shared" si="3"/>
        <v>0</v>
      </c>
      <c r="BF27" s="148"/>
      <c r="BG27" s="148"/>
    </row>
    <row r="28">
      <c r="A28" s="24">
        <v>22.0</v>
      </c>
      <c r="B28" s="17" t="s">
        <v>817</v>
      </c>
      <c r="C28" s="24" t="s">
        <v>818</v>
      </c>
      <c r="D28" s="143" t="s">
        <v>819</v>
      </c>
      <c r="E28" s="20">
        <v>1.0009258531E10</v>
      </c>
      <c r="F28" s="24" t="s">
        <v>595</v>
      </c>
      <c r="G28" s="24" t="s">
        <v>48</v>
      </c>
      <c r="H28" s="144">
        <f t="shared" si="1"/>
        <v>14</v>
      </c>
      <c r="I28" s="45">
        <v>15.0</v>
      </c>
      <c r="J28" s="45">
        <v>12.0</v>
      </c>
      <c r="K28" s="50">
        <v>34.0</v>
      </c>
      <c r="L28" s="145">
        <f t="shared" si="2"/>
        <v>0</v>
      </c>
      <c r="M28" s="145"/>
      <c r="N28" s="145"/>
      <c r="O28" s="145"/>
      <c r="P28" s="145"/>
      <c r="Q28" s="145"/>
      <c r="R28" s="50"/>
      <c r="S28" s="50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50">
        <v>1.0</v>
      </c>
      <c r="AO28" s="146">
        <v>22.0</v>
      </c>
      <c r="AP28" s="146">
        <v>1.0</v>
      </c>
      <c r="AQ28" s="147"/>
      <c r="AR28" s="88">
        <f t="shared" si="3"/>
        <v>0</v>
      </c>
      <c r="BF28" s="148"/>
      <c r="BG28" s="148"/>
    </row>
    <row r="29">
      <c r="A29" s="24">
        <v>23.0</v>
      </c>
      <c r="B29" s="17" t="s">
        <v>820</v>
      </c>
      <c r="C29" s="24" t="s">
        <v>821</v>
      </c>
      <c r="D29" s="143" t="s">
        <v>822</v>
      </c>
      <c r="E29" s="20">
        <v>1.0008696234E10</v>
      </c>
      <c r="F29" s="24" t="s">
        <v>579</v>
      </c>
      <c r="G29" s="24" t="s">
        <v>320</v>
      </c>
      <c r="H29" s="144">
        <f t="shared" si="1"/>
        <v>13</v>
      </c>
      <c r="I29" s="45">
        <v>32.0</v>
      </c>
      <c r="J29" s="45">
        <v>1.0</v>
      </c>
      <c r="K29" s="50">
        <v>30.0</v>
      </c>
      <c r="L29" s="145">
        <f t="shared" si="2"/>
        <v>0</v>
      </c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50">
        <v>1.0</v>
      </c>
      <c r="AO29" s="146">
        <v>26.0</v>
      </c>
      <c r="AP29" s="146">
        <v>1.0</v>
      </c>
      <c r="AQ29" s="147"/>
      <c r="AR29" s="88">
        <f t="shared" si="3"/>
        <v>10</v>
      </c>
      <c r="AS29" s="74">
        <v>5.0</v>
      </c>
      <c r="AX29" s="74">
        <v>5.0</v>
      </c>
      <c r="BF29" s="148"/>
      <c r="BG29" s="148"/>
    </row>
    <row r="30">
      <c r="A30" s="24">
        <v>24.0</v>
      </c>
      <c r="B30" s="17" t="s">
        <v>823</v>
      </c>
      <c r="C30" s="24" t="s">
        <v>824</v>
      </c>
      <c r="D30" s="143" t="s">
        <v>825</v>
      </c>
      <c r="E30" s="20">
        <v>1.001532699E10</v>
      </c>
      <c r="F30" s="24" t="s">
        <v>783</v>
      </c>
      <c r="G30" s="24" t="s">
        <v>75</v>
      </c>
      <c r="H30" s="144">
        <f t="shared" si="1"/>
        <v>12</v>
      </c>
      <c r="I30" s="45">
        <v>22.0</v>
      </c>
      <c r="J30" s="45">
        <v>1.0</v>
      </c>
      <c r="K30" s="50">
        <v>22.0</v>
      </c>
      <c r="L30" s="145">
        <f t="shared" si="2"/>
        <v>0</v>
      </c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50">
        <v>1.0</v>
      </c>
      <c r="AO30" s="146">
        <v>16.0</v>
      </c>
      <c r="AP30" s="146">
        <v>10.0</v>
      </c>
      <c r="AQ30" s="147"/>
      <c r="AR30" s="88">
        <f t="shared" si="3"/>
        <v>0</v>
      </c>
      <c r="BF30" s="148"/>
      <c r="BG30" s="148"/>
    </row>
    <row r="31">
      <c r="A31" s="24">
        <v>25.0</v>
      </c>
      <c r="B31" s="17">
        <v>4.0</v>
      </c>
      <c r="C31" s="24" t="s">
        <v>826</v>
      </c>
      <c r="D31" s="143" t="s">
        <v>43</v>
      </c>
      <c r="E31" s="20">
        <v>1.0015286271E10</v>
      </c>
      <c r="F31" s="24" t="s">
        <v>588</v>
      </c>
      <c r="G31" s="24" t="s">
        <v>21</v>
      </c>
      <c r="H31" s="144">
        <f t="shared" si="1"/>
        <v>10</v>
      </c>
      <c r="I31" s="45">
        <v>29.0</v>
      </c>
      <c r="J31" s="45">
        <v>1.0</v>
      </c>
      <c r="K31" s="50">
        <v>35.0</v>
      </c>
      <c r="L31" s="145">
        <f t="shared" si="2"/>
        <v>0</v>
      </c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50">
        <v>1.0</v>
      </c>
      <c r="AO31" s="146">
        <v>17.0</v>
      </c>
      <c r="AP31" s="146">
        <v>8.0</v>
      </c>
      <c r="AQ31" s="147"/>
      <c r="AR31" s="88">
        <f t="shared" si="3"/>
        <v>0</v>
      </c>
      <c r="BF31" s="148"/>
      <c r="BG31" s="148"/>
    </row>
    <row r="32">
      <c r="A32" s="24">
        <v>26.0</v>
      </c>
      <c r="B32" s="17" t="s">
        <v>827</v>
      </c>
      <c r="C32" s="24" t="s">
        <v>828</v>
      </c>
      <c r="D32" s="24" t="s">
        <v>445</v>
      </c>
      <c r="E32" s="20">
        <v>1.0005510994E10</v>
      </c>
      <c r="F32" s="24" t="s">
        <v>595</v>
      </c>
      <c r="G32" s="24" t="s">
        <v>48</v>
      </c>
      <c r="H32" s="144">
        <f t="shared" si="1"/>
        <v>6</v>
      </c>
      <c r="I32" s="45">
        <v>34.0</v>
      </c>
      <c r="J32" s="45">
        <v>1.0</v>
      </c>
      <c r="K32" s="50">
        <v>19.0</v>
      </c>
      <c r="L32" s="145">
        <f t="shared" si="2"/>
        <v>0</v>
      </c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50"/>
      <c r="AJ32" s="145"/>
      <c r="AK32" s="145"/>
      <c r="AL32" s="145"/>
      <c r="AM32" s="145"/>
      <c r="AN32" s="50">
        <v>4.0</v>
      </c>
      <c r="AO32" s="146">
        <v>23.0</v>
      </c>
      <c r="AP32" s="146">
        <v>1.0</v>
      </c>
      <c r="AQ32" s="147"/>
      <c r="AR32" s="88">
        <f t="shared" si="3"/>
        <v>0</v>
      </c>
      <c r="BF32" s="148"/>
      <c r="BG32" s="148"/>
    </row>
    <row r="33">
      <c r="A33" s="24">
        <v>27.0</v>
      </c>
      <c r="B33" s="17" t="s">
        <v>829</v>
      </c>
      <c r="C33" s="24" t="s">
        <v>830</v>
      </c>
      <c r="D33" s="143" t="s">
        <v>831</v>
      </c>
      <c r="E33" s="20">
        <v>1.0010808006E10</v>
      </c>
      <c r="F33" s="24" t="s">
        <v>622</v>
      </c>
      <c r="G33" s="24" t="s">
        <v>232</v>
      </c>
      <c r="H33" s="144">
        <f t="shared" si="1"/>
        <v>6</v>
      </c>
      <c r="I33" s="45">
        <v>33.0</v>
      </c>
      <c r="J33" s="45">
        <v>1.0</v>
      </c>
      <c r="K33" s="50">
        <v>23.0</v>
      </c>
      <c r="L33" s="145">
        <f t="shared" si="2"/>
        <v>0</v>
      </c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50">
        <v>1.0</v>
      </c>
      <c r="AO33" s="146">
        <v>34.0</v>
      </c>
      <c r="AP33" s="146">
        <v>1.0</v>
      </c>
      <c r="AQ33" s="147"/>
      <c r="AR33" s="88">
        <f t="shared" si="3"/>
        <v>3</v>
      </c>
      <c r="AT33" s="74">
        <v>3.0</v>
      </c>
      <c r="BF33" s="148"/>
      <c r="BG33" s="148"/>
    </row>
    <row r="34">
      <c r="A34" s="24">
        <v>28.0</v>
      </c>
      <c r="B34" s="17" t="s">
        <v>832</v>
      </c>
      <c r="C34" s="24" t="s">
        <v>833</v>
      </c>
      <c r="D34" s="143" t="s">
        <v>757</v>
      </c>
      <c r="E34" s="20">
        <v>1.0002523701E10</v>
      </c>
      <c r="F34" s="24" t="s">
        <v>579</v>
      </c>
      <c r="G34" s="24" t="s">
        <v>320</v>
      </c>
      <c r="H34" s="144">
        <f t="shared" si="1"/>
        <v>6</v>
      </c>
      <c r="I34" s="45">
        <v>20.0</v>
      </c>
      <c r="J34" s="45">
        <v>2.0</v>
      </c>
      <c r="K34" s="50">
        <v>28.0</v>
      </c>
      <c r="L34" s="145">
        <f t="shared" si="2"/>
        <v>0</v>
      </c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50">
        <v>1.0</v>
      </c>
      <c r="AO34" s="146">
        <v>27.0</v>
      </c>
      <c r="AP34" s="146">
        <v>1.0</v>
      </c>
      <c r="AQ34" s="147"/>
      <c r="AR34" s="88">
        <f t="shared" si="3"/>
        <v>2</v>
      </c>
      <c r="AZ34" s="74">
        <v>2.0</v>
      </c>
      <c r="BF34" s="148"/>
      <c r="BG34" s="148"/>
    </row>
    <row r="35">
      <c r="A35" s="24">
        <v>29.0</v>
      </c>
      <c r="B35" s="17" t="s">
        <v>834</v>
      </c>
      <c r="C35" s="24" t="s">
        <v>835</v>
      </c>
      <c r="D35" s="143" t="s">
        <v>836</v>
      </c>
      <c r="E35" s="20">
        <v>1.0016000536E10</v>
      </c>
      <c r="F35" s="24" t="s">
        <v>579</v>
      </c>
      <c r="G35" s="24" t="s">
        <v>320</v>
      </c>
      <c r="H35" s="144">
        <f t="shared" si="1"/>
        <v>5</v>
      </c>
      <c r="I35" s="45">
        <v>23.0</v>
      </c>
      <c r="J35" s="45">
        <v>1.0</v>
      </c>
      <c r="K35" s="50">
        <v>20.0</v>
      </c>
      <c r="L35" s="145">
        <f t="shared" si="2"/>
        <v>0</v>
      </c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50">
        <v>2.0</v>
      </c>
      <c r="AO35" s="146">
        <v>20.0</v>
      </c>
      <c r="AP35" s="146">
        <v>2.0</v>
      </c>
      <c r="AQ35" s="147"/>
      <c r="AR35" s="88">
        <f t="shared" si="3"/>
        <v>0</v>
      </c>
      <c r="BF35" s="148"/>
      <c r="BG35" s="148"/>
    </row>
    <row r="36">
      <c r="A36" s="24">
        <v>30.0</v>
      </c>
      <c r="B36" s="17">
        <v>7.0</v>
      </c>
      <c r="C36" s="24" t="s">
        <v>837</v>
      </c>
      <c r="D36" s="143" t="s">
        <v>29</v>
      </c>
      <c r="E36" s="20">
        <v>1.0010777791E10</v>
      </c>
      <c r="F36" s="24" t="s">
        <v>588</v>
      </c>
      <c r="G36" s="24" t="s">
        <v>21</v>
      </c>
      <c r="H36" s="144">
        <f t="shared" si="1"/>
        <v>3</v>
      </c>
      <c r="I36" s="45">
        <v>24.0</v>
      </c>
      <c r="J36" s="45">
        <v>1.0</v>
      </c>
      <c r="K36" s="50">
        <v>21.0</v>
      </c>
      <c r="L36" s="145">
        <f t="shared" si="2"/>
        <v>0</v>
      </c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50">
        <v>1.0</v>
      </c>
      <c r="AO36" s="146">
        <v>24.0</v>
      </c>
      <c r="AP36" s="146">
        <v>1.0</v>
      </c>
      <c r="AQ36" s="147"/>
      <c r="AR36" s="88">
        <f t="shared" si="3"/>
        <v>0</v>
      </c>
      <c r="BF36" s="148"/>
      <c r="BG36" s="148"/>
    </row>
    <row r="37">
      <c r="A37" s="24">
        <v>31.0</v>
      </c>
      <c r="B37" s="17" t="s">
        <v>838</v>
      </c>
      <c r="C37" s="24" t="s">
        <v>839</v>
      </c>
      <c r="D37" s="143" t="s">
        <v>840</v>
      </c>
      <c r="E37" s="20">
        <v>1.0008946717E10</v>
      </c>
      <c r="F37" s="24" t="s">
        <v>783</v>
      </c>
      <c r="G37" s="24" t="s">
        <v>75</v>
      </c>
      <c r="H37" s="144">
        <f t="shared" si="1"/>
        <v>3</v>
      </c>
      <c r="I37" s="45">
        <v>26.0</v>
      </c>
      <c r="J37" s="45">
        <v>1.0</v>
      </c>
      <c r="K37" s="50">
        <v>32.0</v>
      </c>
      <c r="L37" s="145">
        <f t="shared" si="2"/>
        <v>0</v>
      </c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50">
        <v>1.0</v>
      </c>
      <c r="AO37" s="146">
        <v>30.0</v>
      </c>
      <c r="AP37" s="146">
        <v>1.0</v>
      </c>
      <c r="AQ37" s="147"/>
      <c r="AR37" s="88">
        <f t="shared" si="3"/>
        <v>0</v>
      </c>
      <c r="BF37" s="148"/>
      <c r="BG37" s="148"/>
    </row>
    <row r="38">
      <c r="A38" s="24">
        <v>32.0</v>
      </c>
      <c r="B38" s="17">
        <v>9.0</v>
      </c>
      <c r="C38" s="24" t="s">
        <v>841</v>
      </c>
      <c r="D38" s="143" t="s">
        <v>39</v>
      </c>
      <c r="E38" s="20">
        <v>1.0010181849E10</v>
      </c>
      <c r="F38" s="24" t="s">
        <v>588</v>
      </c>
      <c r="G38" s="24" t="s">
        <v>21</v>
      </c>
      <c r="H38" s="144">
        <f t="shared" si="1"/>
        <v>3</v>
      </c>
      <c r="I38" s="45">
        <v>36.0</v>
      </c>
      <c r="J38" s="45">
        <v>1.0</v>
      </c>
      <c r="K38" s="50">
        <v>26.0</v>
      </c>
      <c r="L38" s="145">
        <f t="shared" si="2"/>
        <v>0</v>
      </c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50">
        <v>1.0</v>
      </c>
      <c r="AO38" s="146">
        <v>31.0</v>
      </c>
      <c r="AP38" s="146">
        <v>1.0</v>
      </c>
      <c r="AQ38" s="147"/>
      <c r="AR38" s="88">
        <f t="shared" si="3"/>
        <v>0</v>
      </c>
      <c r="BF38" s="148"/>
      <c r="BG38" s="148"/>
    </row>
    <row r="39">
      <c r="A39" s="24">
        <v>33.0</v>
      </c>
      <c r="B39" s="17">
        <v>6.0</v>
      </c>
      <c r="C39" s="24" t="s">
        <v>646</v>
      </c>
      <c r="D39" s="143" t="s">
        <v>20</v>
      </c>
      <c r="E39" s="20">
        <v>1.0006602246E10</v>
      </c>
      <c r="F39" s="24" t="s">
        <v>588</v>
      </c>
      <c r="G39" s="24" t="s">
        <v>21</v>
      </c>
      <c r="H39" s="144">
        <f t="shared" si="1"/>
        <v>3</v>
      </c>
      <c r="I39" s="45">
        <v>27.0</v>
      </c>
      <c r="J39" s="45">
        <v>1.0</v>
      </c>
      <c r="K39" s="50">
        <v>31.0</v>
      </c>
      <c r="L39" s="145">
        <f t="shared" si="2"/>
        <v>0</v>
      </c>
      <c r="M39" s="145"/>
      <c r="N39" s="145"/>
      <c r="O39" s="145"/>
      <c r="P39" s="145"/>
      <c r="Q39" s="145"/>
      <c r="R39" s="145"/>
      <c r="S39" s="145"/>
      <c r="T39" s="145"/>
      <c r="U39" s="145"/>
      <c r="V39" s="50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50">
        <v>1.0</v>
      </c>
      <c r="AO39" s="146">
        <v>32.0</v>
      </c>
      <c r="AP39" s="146">
        <v>1.0</v>
      </c>
      <c r="AQ39" s="147"/>
      <c r="AR39" s="88">
        <f t="shared" si="3"/>
        <v>0</v>
      </c>
      <c r="BF39" s="148"/>
      <c r="BG39" s="148"/>
    </row>
    <row r="40">
      <c r="A40" s="24">
        <v>34.0</v>
      </c>
      <c r="B40" s="17" t="s">
        <v>842</v>
      </c>
      <c r="C40" s="24" t="s">
        <v>843</v>
      </c>
      <c r="D40" s="143" t="s">
        <v>87</v>
      </c>
      <c r="E40" s="20">
        <v>1.0009073827E10</v>
      </c>
      <c r="F40" s="24" t="s">
        <v>595</v>
      </c>
      <c r="G40" s="24" t="s">
        <v>48</v>
      </c>
      <c r="H40" s="144">
        <f t="shared" si="1"/>
        <v>3</v>
      </c>
      <c r="I40" s="45">
        <v>35.0</v>
      </c>
      <c r="J40" s="45">
        <v>1.0</v>
      </c>
      <c r="K40" s="50">
        <v>36.0</v>
      </c>
      <c r="L40" s="145">
        <f t="shared" si="2"/>
        <v>-20</v>
      </c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50">
        <v>-20.0</v>
      </c>
      <c r="AL40" s="145"/>
      <c r="AM40" s="145"/>
      <c r="AN40" s="50">
        <v>1.0</v>
      </c>
      <c r="AO40" s="146">
        <v>35.0</v>
      </c>
      <c r="AP40" s="146">
        <v>1.0</v>
      </c>
      <c r="AQ40" s="147"/>
      <c r="AR40" s="88">
        <f t="shared" si="3"/>
        <v>0</v>
      </c>
      <c r="BF40" s="148"/>
      <c r="BG40" s="148"/>
    </row>
    <row r="41">
      <c r="A41" s="24">
        <v>35.0</v>
      </c>
      <c r="B41" s="17" t="s">
        <v>844</v>
      </c>
      <c r="C41" s="24" t="s">
        <v>845</v>
      </c>
      <c r="D41" s="143" t="s">
        <v>846</v>
      </c>
      <c r="E41" s="20">
        <v>1.0010808107E10</v>
      </c>
      <c r="F41" s="24" t="s">
        <v>622</v>
      </c>
      <c r="G41" s="24" t="s">
        <v>232</v>
      </c>
      <c r="H41" s="144">
        <f t="shared" si="1"/>
        <v>3</v>
      </c>
      <c r="I41" s="45">
        <v>31.0</v>
      </c>
      <c r="J41" s="45">
        <v>1.0</v>
      </c>
      <c r="K41" s="50">
        <v>29.0</v>
      </c>
      <c r="L41" s="145">
        <f t="shared" si="2"/>
        <v>0</v>
      </c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50">
        <v>1.0</v>
      </c>
      <c r="AO41" s="146">
        <v>36.0</v>
      </c>
      <c r="AP41" s="146">
        <v>1.0</v>
      </c>
      <c r="AQ41" s="147"/>
      <c r="AR41" s="88">
        <f t="shared" si="3"/>
        <v>0</v>
      </c>
      <c r="BF41" s="148"/>
      <c r="BG41" s="148"/>
    </row>
    <row r="42">
      <c r="A42" s="24">
        <v>36.0</v>
      </c>
      <c r="B42" s="17" t="s">
        <v>847</v>
      </c>
      <c r="C42" s="24" t="s">
        <v>848</v>
      </c>
      <c r="D42" s="143" t="s">
        <v>112</v>
      </c>
      <c r="E42" s="20">
        <v>1.0035025468E10</v>
      </c>
      <c r="F42" s="24" t="s">
        <v>643</v>
      </c>
      <c r="G42" s="24" t="s">
        <v>113</v>
      </c>
      <c r="H42" s="144">
        <f t="shared" si="1"/>
        <v>3</v>
      </c>
      <c r="I42" s="45">
        <v>37.0</v>
      </c>
      <c r="J42" s="45">
        <v>1.0</v>
      </c>
      <c r="K42" s="50">
        <v>33.0</v>
      </c>
      <c r="L42" s="145">
        <f t="shared" si="2"/>
        <v>0</v>
      </c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50">
        <v>1.0</v>
      </c>
      <c r="AO42" s="146">
        <v>37.0</v>
      </c>
      <c r="AP42" s="146">
        <v>1.0</v>
      </c>
      <c r="AQ42" s="147"/>
      <c r="AR42" s="88">
        <f t="shared" si="3"/>
        <v>0</v>
      </c>
      <c r="BF42" s="148"/>
      <c r="BG42" s="148"/>
    </row>
    <row r="43">
      <c r="A43" s="24">
        <v>37.0</v>
      </c>
      <c r="B43" s="17">
        <v>50.0</v>
      </c>
      <c r="C43" s="24" t="s">
        <v>849</v>
      </c>
      <c r="D43" s="143" t="s">
        <v>689</v>
      </c>
      <c r="E43" s="20">
        <v>1.0015336791E10</v>
      </c>
      <c r="F43" s="24" t="s">
        <v>588</v>
      </c>
      <c r="G43" s="24" t="s">
        <v>21</v>
      </c>
      <c r="H43" s="144">
        <f t="shared" si="1"/>
        <v>-21</v>
      </c>
      <c r="I43" s="45">
        <v>12.0</v>
      </c>
      <c r="J43" s="45">
        <v>18.0</v>
      </c>
      <c r="K43" s="50" t="s">
        <v>492</v>
      </c>
      <c r="L43" s="50">
        <v>-40.0</v>
      </c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50">
        <v>-40.0</v>
      </c>
      <c r="AO43" s="146">
        <v>29.0</v>
      </c>
      <c r="AP43" s="146">
        <v>1.0</v>
      </c>
      <c r="AQ43" s="147"/>
      <c r="AR43" s="88">
        <f t="shared" si="3"/>
        <v>0</v>
      </c>
      <c r="BF43" s="148"/>
      <c r="BG43" s="148"/>
    </row>
    <row r="44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</row>
    <row r="45"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</row>
    <row r="46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</row>
    <row r="47"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</row>
    <row r="48"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</row>
    <row r="49"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</row>
    <row r="50"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</row>
    <row r="51"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</row>
    <row r="52"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</row>
    <row r="53"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</row>
    <row r="54"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</row>
    <row r="55"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</row>
    <row r="56"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</row>
    <row r="57"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</row>
    <row r="58"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</row>
    <row r="59"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</row>
    <row r="60"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</row>
    <row r="61"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</row>
    <row r="62"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</row>
    <row r="63"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</row>
    <row r="64"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</row>
    <row r="65"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</row>
    <row r="66"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</row>
    <row r="67"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</row>
    <row r="68"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</row>
    <row r="69"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</row>
    <row r="70"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</row>
    <row r="71"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</row>
    <row r="72"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</row>
    <row r="73"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</row>
    <row r="74"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</row>
    <row r="75"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</row>
    <row r="76"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</row>
    <row r="77"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</row>
    <row r="78"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</row>
    <row r="79"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</row>
    <row r="80"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</row>
    <row r="81"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</row>
    <row r="82"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</row>
    <row r="83"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</row>
    <row r="84"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</row>
    <row r="85"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</row>
    <row r="86"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</row>
    <row r="87"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</row>
    <row r="88"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</row>
    <row r="89"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</row>
    <row r="90"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</row>
    <row r="91"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</row>
    <row r="92"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</row>
    <row r="93"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</row>
    <row r="94"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</row>
    <row r="95"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</row>
    <row r="96"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</row>
    <row r="97"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</row>
    <row r="98"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</row>
    <row r="99"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</row>
    <row r="100"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</row>
    <row r="101"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</row>
    <row r="102"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</row>
    <row r="103"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</row>
    <row r="104"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</row>
    <row r="105"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</row>
    <row r="106"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</row>
    <row r="107"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</row>
    <row r="108"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</row>
    <row r="109"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</row>
    <row r="110"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</row>
    <row r="111"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</row>
    <row r="112"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</row>
    <row r="113"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</row>
    <row r="114"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</row>
    <row r="115"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</row>
    <row r="116"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</row>
    <row r="117"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</row>
    <row r="118"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</row>
    <row r="119"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</row>
    <row r="120"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</row>
    <row r="121"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</row>
    <row r="122"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</row>
    <row r="123"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</row>
    <row r="124"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</row>
    <row r="125"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</row>
    <row r="126"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</row>
    <row r="127"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</row>
    <row r="128"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</row>
    <row r="129"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</row>
    <row r="130"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</row>
    <row r="131"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</row>
    <row r="132"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</row>
    <row r="133"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</row>
    <row r="134"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</row>
    <row r="135"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</row>
    <row r="136"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</row>
    <row r="137"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</row>
    <row r="138"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</row>
    <row r="139"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</row>
    <row r="140"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</row>
    <row r="141"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</row>
    <row r="142"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</row>
    <row r="143"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</row>
    <row r="144"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</row>
    <row r="145"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</row>
    <row r="146"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</row>
    <row r="147"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</row>
    <row r="148"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</row>
    <row r="149"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</row>
    <row r="150"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</row>
    <row r="151"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</row>
    <row r="152"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</row>
    <row r="153"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</row>
    <row r="154"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</row>
    <row r="155"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</row>
    <row r="156"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</row>
    <row r="157"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</row>
    <row r="158"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</row>
    <row r="159"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</row>
    <row r="160"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</row>
    <row r="161"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</row>
    <row r="162"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</row>
    <row r="163"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</row>
    <row r="164"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</row>
    <row r="165"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</row>
    <row r="166"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</row>
    <row r="167"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</row>
    <row r="168"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</row>
    <row r="169"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</row>
    <row r="170"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</row>
    <row r="171"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</row>
    <row r="172"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</row>
    <row r="173"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</row>
    <row r="174"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</row>
    <row r="175"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</row>
    <row r="176"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</row>
    <row r="177"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</row>
    <row r="178"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</row>
    <row r="179"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</row>
    <row r="180"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</row>
    <row r="181"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</row>
    <row r="182"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</row>
    <row r="183"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</row>
    <row r="184"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</row>
    <row r="185"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</row>
    <row r="186"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</row>
    <row r="187"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</row>
    <row r="188"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</row>
    <row r="189"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</row>
    <row r="190"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</row>
    <row r="191"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</row>
    <row r="192"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</row>
    <row r="193"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</row>
    <row r="194"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</row>
    <row r="195"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</row>
    <row r="196"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</row>
    <row r="197"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</row>
    <row r="198"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</row>
    <row r="199"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</row>
    <row r="200"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</row>
    <row r="201"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</row>
    <row r="202"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</row>
    <row r="203"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</row>
    <row r="204"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</row>
    <row r="205"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</row>
    <row r="206"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</row>
    <row r="207"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</row>
    <row r="208"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</row>
    <row r="209"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</row>
    <row r="210"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</row>
    <row r="211"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</row>
    <row r="212"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</row>
    <row r="213"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</row>
    <row r="214"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</row>
    <row r="215"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</row>
    <row r="216"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</row>
    <row r="217"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</row>
    <row r="218"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</row>
    <row r="219"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</row>
    <row r="220"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</row>
    <row r="221"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</row>
    <row r="222"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</row>
    <row r="223"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</row>
    <row r="224"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</row>
    <row r="225"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</row>
    <row r="226"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</row>
    <row r="227"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</row>
    <row r="228"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</row>
    <row r="229"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</row>
    <row r="230"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</row>
    <row r="231"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</row>
    <row r="232"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</row>
    <row r="233"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</row>
    <row r="234"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</row>
    <row r="235"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</row>
    <row r="236"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</row>
    <row r="237"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</row>
    <row r="238"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</row>
    <row r="239"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</row>
    <row r="240"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</row>
    <row r="241"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</row>
    <row r="242"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</row>
    <row r="243"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</row>
    <row r="244"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</row>
    <row r="245"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</row>
    <row r="246"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</row>
    <row r="247"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</row>
    <row r="248"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</row>
    <row r="249"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</row>
    <row r="250"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</row>
    <row r="251"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</row>
    <row r="252"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</row>
    <row r="253"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</row>
    <row r="254"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</row>
    <row r="255"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</row>
    <row r="256"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</row>
    <row r="257"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</row>
    <row r="258"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</row>
    <row r="259"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</row>
    <row r="260"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</row>
    <row r="261"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</row>
    <row r="262"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</row>
    <row r="263"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</row>
    <row r="264"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</row>
    <row r="265"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</row>
    <row r="266"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</row>
    <row r="267"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</row>
    <row r="268"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</row>
    <row r="269"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</row>
    <row r="270"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</row>
    <row r="271"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</row>
    <row r="272"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</row>
    <row r="273"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</row>
    <row r="274"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</row>
    <row r="275"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</row>
    <row r="276"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</row>
    <row r="277"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</row>
    <row r="278"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</row>
    <row r="279"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</row>
    <row r="280"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</row>
    <row r="281"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</row>
    <row r="282"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</row>
    <row r="283"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</row>
    <row r="284"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</row>
    <row r="285"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</row>
    <row r="286"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</row>
    <row r="287"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</row>
    <row r="288"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</row>
    <row r="289"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</row>
    <row r="290"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</row>
    <row r="291"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</row>
    <row r="292"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</row>
    <row r="293"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</row>
    <row r="294"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</row>
    <row r="295"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</row>
    <row r="296"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</row>
    <row r="297"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</row>
    <row r="298"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</row>
    <row r="299"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</row>
    <row r="300"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</row>
    <row r="301"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</row>
    <row r="302"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</row>
    <row r="303"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</row>
    <row r="304"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</row>
    <row r="305"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</row>
    <row r="306"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</row>
    <row r="307"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</row>
    <row r="308"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</row>
    <row r="309"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</row>
    <row r="310"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</row>
    <row r="311"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</row>
    <row r="312"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</row>
    <row r="313"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</row>
    <row r="314"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</row>
    <row r="315"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</row>
    <row r="316"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</row>
    <row r="317"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</row>
    <row r="318"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</row>
    <row r="319"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</row>
    <row r="320"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</row>
    <row r="321"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</row>
    <row r="322"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</row>
    <row r="323"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</row>
    <row r="324"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</row>
    <row r="325"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</row>
    <row r="326"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</row>
    <row r="327"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</row>
    <row r="328"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</row>
    <row r="329"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</row>
    <row r="330"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</row>
    <row r="331"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</row>
    <row r="332"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</row>
    <row r="333"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</row>
    <row r="334"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</row>
    <row r="335"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</row>
    <row r="336"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</row>
    <row r="337"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</row>
    <row r="338"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</row>
    <row r="339"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</row>
    <row r="340"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</row>
    <row r="341"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</row>
    <row r="342"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</row>
    <row r="343"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</row>
    <row r="344"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</row>
    <row r="345"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</row>
    <row r="346"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</row>
    <row r="347"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</row>
    <row r="348"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</row>
    <row r="349"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</row>
    <row r="350"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</row>
    <row r="351"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</row>
    <row r="352"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</row>
    <row r="353"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</row>
    <row r="354"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</row>
    <row r="355"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</row>
    <row r="356"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</row>
    <row r="357"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</row>
    <row r="358"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</row>
    <row r="359"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</row>
    <row r="360"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</row>
    <row r="361"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</row>
    <row r="362"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</row>
    <row r="363"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</row>
    <row r="364"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</row>
    <row r="365"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</row>
    <row r="366"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</row>
    <row r="367"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</row>
    <row r="368"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</row>
    <row r="369"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</row>
    <row r="370"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</row>
    <row r="371"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</row>
    <row r="372"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</row>
    <row r="373"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</row>
    <row r="374"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</row>
    <row r="375"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</row>
    <row r="376"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</row>
    <row r="377"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</row>
    <row r="378"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</row>
    <row r="379"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</row>
    <row r="380"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</row>
    <row r="381"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</row>
    <row r="382"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</row>
    <row r="383"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</row>
    <row r="384"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</row>
    <row r="385"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</row>
    <row r="386"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</row>
    <row r="387"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</row>
    <row r="388"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</row>
    <row r="389"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</row>
    <row r="390"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</row>
    <row r="391"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</row>
    <row r="392"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</row>
    <row r="393"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</row>
    <row r="394"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</row>
    <row r="395"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</row>
    <row r="396"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</row>
    <row r="397"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</row>
    <row r="398"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</row>
    <row r="399"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</row>
    <row r="400"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</row>
    <row r="401"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</row>
    <row r="402"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</row>
    <row r="403"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</row>
    <row r="404"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</row>
    <row r="405"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</row>
    <row r="406"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</row>
    <row r="407"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</row>
    <row r="408"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</row>
    <row r="409"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</row>
    <row r="410"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</row>
    <row r="411"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</row>
    <row r="412"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</row>
    <row r="413"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</row>
    <row r="414"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</row>
    <row r="415"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</row>
    <row r="416"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</row>
    <row r="417"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</row>
    <row r="418"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</row>
    <row r="419"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</row>
    <row r="420"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</row>
    <row r="421"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</row>
    <row r="422"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</row>
    <row r="423"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</row>
    <row r="424"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</row>
    <row r="425"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</row>
    <row r="426"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</row>
    <row r="427"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</row>
    <row r="428"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</row>
    <row r="429"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</row>
    <row r="430"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</row>
    <row r="431"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</row>
    <row r="432"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</row>
    <row r="433"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</row>
    <row r="434"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</row>
    <row r="435"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</row>
    <row r="436"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</row>
    <row r="437"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</row>
    <row r="438"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</row>
    <row r="439"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</row>
    <row r="440"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</row>
    <row r="441"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</row>
    <row r="442"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</row>
    <row r="443"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</row>
    <row r="444"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</row>
    <row r="445"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</row>
    <row r="446"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</row>
    <row r="447"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</row>
    <row r="448"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</row>
    <row r="449"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</row>
    <row r="450"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</row>
    <row r="451"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</row>
    <row r="452"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</row>
    <row r="453"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</row>
    <row r="454"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</row>
    <row r="455"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</row>
    <row r="456"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</row>
    <row r="457"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</row>
    <row r="458"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</row>
    <row r="459"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</row>
    <row r="460"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</row>
    <row r="461"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</row>
    <row r="462"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</row>
    <row r="463"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</row>
    <row r="464"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</row>
    <row r="465"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</row>
    <row r="466"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</row>
    <row r="467"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</row>
    <row r="468"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</row>
    <row r="469"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</row>
    <row r="470"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</row>
    <row r="471"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</row>
    <row r="472"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</row>
    <row r="473"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</row>
    <row r="474"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</row>
    <row r="475"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</row>
    <row r="476"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</row>
    <row r="477"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</row>
    <row r="478"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</row>
    <row r="479"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</row>
    <row r="480"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</row>
    <row r="481"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</row>
    <row r="482"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</row>
    <row r="483"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</row>
    <row r="484"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</row>
    <row r="485"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</row>
    <row r="486"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</row>
    <row r="487"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</row>
    <row r="488"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</row>
    <row r="489"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</row>
    <row r="490"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</row>
    <row r="491"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</row>
    <row r="492"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</row>
    <row r="493"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</row>
    <row r="494"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</row>
    <row r="495"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</row>
    <row r="496"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</row>
    <row r="497"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</row>
    <row r="498"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</row>
    <row r="499"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</row>
    <row r="500"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</row>
    <row r="501"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</row>
    <row r="502"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</row>
    <row r="503"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</row>
    <row r="504"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</row>
    <row r="505"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</row>
    <row r="506"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</row>
    <row r="507"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</row>
    <row r="508"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</row>
    <row r="509"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</row>
    <row r="510"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</row>
    <row r="511"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</row>
    <row r="512"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</row>
    <row r="513"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</row>
    <row r="514"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</row>
    <row r="515"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</row>
    <row r="516"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</row>
    <row r="517"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</row>
    <row r="518"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</row>
    <row r="519"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</row>
    <row r="520"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</row>
    <row r="521"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</row>
    <row r="522"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</row>
    <row r="523"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</row>
    <row r="524"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</row>
    <row r="525"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</row>
    <row r="526"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</row>
    <row r="527"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</row>
    <row r="528"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</row>
    <row r="529"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</row>
    <row r="530"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</row>
    <row r="531"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</row>
    <row r="532"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</row>
    <row r="533"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</row>
    <row r="534"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</row>
    <row r="535"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</row>
    <row r="536"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</row>
    <row r="537"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</row>
    <row r="538"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</row>
    <row r="539"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</row>
    <row r="540"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</row>
    <row r="541"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</row>
    <row r="542"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</row>
    <row r="543"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</row>
    <row r="544"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</row>
    <row r="545"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</row>
    <row r="546"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</row>
    <row r="547"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</row>
    <row r="548"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</row>
    <row r="549"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</row>
    <row r="550"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</row>
    <row r="551"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</row>
    <row r="552"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</row>
    <row r="553"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</row>
    <row r="554"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</row>
    <row r="555"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</row>
    <row r="556"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</row>
    <row r="557"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</row>
    <row r="558"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</row>
    <row r="559"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</row>
    <row r="560"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</row>
    <row r="561"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</row>
    <row r="562"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</row>
    <row r="563"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</row>
    <row r="564"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</row>
    <row r="565"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</row>
    <row r="566"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</row>
    <row r="567"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</row>
    <row r="568"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</row>
    <row r="569"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</row>
    <row r="570"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</row>
    <row r="571"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</row>
    <row r="572"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</row>
    <row r="573"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</row>
    <row r="574"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</row>
    <row r="575"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</row>
    <row r="576"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</row>
    <row r="577"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</row>
    <row r="578"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</row>
    <row r="579"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</row>
    <row r="580"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</row>
    <row r="581"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</row>
    <row r="582"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</row>
    <row r="583"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</row>
    <row r="584"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</row>
    <row r="585"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</row>
    <row r="586"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</row>
    <row r="587"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</row>
    <row r="588"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</row>
    <row r="589"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</row>
    <row r="590"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</row>
    <row r="591"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</row>
    <row r="592"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</row>
    <row r="593"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</row>
    <row r="594"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</row>
    <row r="595"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</row>
    <row r="596"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</row>
    <row r="597"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</row>
    <row r="598"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</row>
    <row r="599"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</row>
    <row r="600"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</row>
    <row r="601"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</row>
    <row r="602"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</row>
    <row r="603"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</row>
    <row r="604"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</row>
    <row r="605"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</row>
    <row r="606"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</row>
    <row r="607"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</row>
    <row r="608"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</row>
    <row r="609"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</row>
    <row r="610"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</row>
    <row r="611"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</row>
    <row r="612"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</row>
    <row r="613"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</row>
    <row r="614"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</row>
    <row r="615"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</row>
    <row r="616"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</row>
    <row r="617"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</row>
    <row r="618"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</row>
    <row r="619"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</row>
    <row r="620"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</row>
    <row r="621"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</row>
    <row r="622"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</row>
    <row r="623"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</row>
    <row r="624"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</row>
    <row r="625"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</row>
    <row r="626"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</row>
    <row r="627"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</row>
    <row r="628"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</row>
    <row r="629"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</row>
    <row r="630"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</row>
    <row r="631"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</row>
    <row r="632"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</row>
    <row r="633"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</row>
    <row r="634"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</row>
    <row r="635"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</row>
    <row r="636"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</row>
    <row r="637"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</row>
    <row r="638"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</row>
    <row r="639"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</row>
    <row r="640"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</row>
    <row r="641"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</row>
    <row r="642"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</row>
    <row r="643"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</row>
    <row r="644"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</row>
    <row r="645"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</row>
    <row r="646"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</row>
    <row r="647"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</row>
    <row r="648"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</row>
    <row r="649"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</row>
    <row r="650"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</row>
    <row r="651"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</row>
    <row r="652"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</row>
    <row r="653"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</row>
    <row r="654"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</row>
    <row r="655"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</row>
    <row r="656"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</row>
    <row r="657"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</row>
    <row r="658"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</row>
    <row r="659"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</row>
    <row r="660"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</row>
    <row r="661"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</row>
    <row r="662"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</row>
    <row r="663"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</row>
    <row r="664"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</row>
    <row r="665"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</row>
    <row r="666"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</row>
    <row r="667"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</row>
    <row r="668"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</row>
    <row r="669"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</row>
    <row r="670"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</row>
    <row r="671"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</row>
    <row r="672"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</row>
    <row r="673"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</row>
    <row r="674"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</row>
    <row r="675"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</row>
    <row r="676"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</row>
    <row r="677"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</row>
    <row r="678"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</row>
    <row r="679"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</row>
    <row r="680"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</row>
    <row r="681"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</row>
    <row r="682"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</row>
    <row r="683"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</row>
    <row r="684"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</row>
    <row r="685"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</row>
    <row r="686"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</row>
    <row r="687"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</row>
    <row r="688"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</row>
    <row r="689"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</row>
    <row r="690"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</row>
    <row r="691"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</row>
    <row r="692"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</row>
    <row r="693"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</row>
    <row r="694"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</row>
    <row r="695"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</row>
    <row r="696"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</row>
    <row r="697"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</row>
    <row r="698"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</row>
    <row r="699"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</row>
    <row r="700"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</row>
    <row r="701"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</row>
    <row r="702"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</row>
    <row r="703"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</row>
    <row r="704"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</row>
    <row r="705"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</row>
    <row r="706"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</row>
    <row r="707"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</row>
    <row r="708"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</row>
    <row r="709"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</row>
    <row r="710"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</row>
    <row r="711"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</row>
    <row r="712"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</row>
    <row r="713"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</row>
    <row r="714"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</row>
    <row r="715"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</row>
    <row r="716"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</row>
    <row r="717"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</row>
    <row r="718"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</row>
    <row r="719"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</row>
    <row r="720"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</row>
    <row r="721"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</row>
    <row r="722"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</row>
    <row r="723"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</row>
    <row r="724"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</row>
    <row r="725"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</row>
    <row r="726"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</row>
    <row r="727"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</row>
    <row r="728"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</row>
    <row r="729"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</row>
    <row r="730"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</row>
    <row r="731"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</row>
    <row r="732"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</row>
    <row r="733"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</row>
    <row r="734"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</row>
    <row r="735"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</row>
    <row r="736"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</row>
    <row r="737"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</row>
    <row r="738"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</row>
    <row r="739"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</row>
    <row r="740"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</row>
    <row r="741"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</row>
    <row r="742"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</row>
    <row r="743"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</row>
    <row r="744"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</row>
    <row r="745"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</row>
    <row r="746"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</row>
    <row r="747"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</row>
    <row r="748"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</row>
    <row r="749"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</row>
    <row r="750"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</row>
    <row r="751"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</row>
    <row r="752"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</row>
    <row r="753"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</row>
    <row r="754"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</row>
    <row r="755"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</row>
    <row r="756"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</row>
    <row r="757"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</row>
    <row r="758"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</row>
    <row r="759"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</row>
    <row r="760"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</row>
    <row r="761"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</row>
    <row r="762"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</row>
    <row r="763"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</row>
    <row r="764"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</row>
    <row r="765"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</row>
    <row r="766"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</row>
    <row r="767"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</row>
    <row r="768"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</row>
    <row r="769"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</row>
    <row r="770"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</row>
    <row r="771"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</row>
    <row r="772"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</row>
    <row r="773"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</row>
    <row r="774"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</row>
    <row r="775"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</row>
    <row r="776"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</row>
    <row r="777"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</row>
    <row r="778"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</row>
    <row r="779"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</row>
    <row r="780"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</row>
    <row r="781"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</row>
    <row r="782"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</row>
    <row r="783"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</row>
    <row r="784"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</row>
    <row r="785"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</row>
    <row r="786"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</row>
    <row r="787"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</row>
    <row r="788"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</row>
    <row r="789"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</row>
    <row r="790"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</row>
    <row r="791"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</row>
    <row r="792"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</row>
    <row r="793"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</row>
    <row r="794"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</row>
    <row r="795"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</row>
    <row r="796"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</row>
    <row r="797"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</row>
    <row r="798"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</row>
    <row r="799"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</row>
    <row r="800"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</row>
    <row r="801"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</row>
    <row r="802"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</row>
    <row r="803"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</row>
    <row r="804"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</row>
    <row r="805"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</row>
    <row r="806"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</row>
    <row r="807"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</row>
    <row r="808"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</row>
    <row r="809"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</row>
    <row r="810"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</row>
    <row r="811"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</row>
    <row r="812"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</row>
    <row r="813"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</row>
    <row r="814"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</row>
    <row r="815"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</row>
    <row r="816"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</row>
    <row r="817"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</row>
    <row r="818"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</row>
    <row r="819"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</row>
    <row r="820"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</row>
    <row r="821"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</row>
    <row r="822"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</row>
    <row r="823"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</row>
    <row r="824"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</row>
    <row r="825"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</row>
    <row r="826"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</row>
    <row r="827"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</row>
    <row r="828"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</row>
    <row r="829"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</row>
    <row r="830"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</row>
    <row r="831"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</row>
    <row r="832"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</row>
    <row r="833"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</row>
    <row r="834"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</row>
    <row r="835"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</row>
    <row r="836"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</row>
    <row r="837"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</row>
    <row r="838"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</row>
    <row r="839"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</row>
    <row r="840"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</row>
    <row r="841"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</row>
    <row r="842"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</row>
    <row r="843"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</row>
    <row r="844"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</row>
    <row r="845"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</row>
    <row r="846"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</row>
    <row r="847"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</row>
    <row r="848"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</row>
    <row r="849"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</row>
    <row r="850"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</row>
    <row r="851"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</row>
    <row r="852"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</row>
    <row r="853"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</row>
    <row r="854"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</row>
    <row r="855"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</row>
    <row r="856"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</row>
    <row r="857"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</row>
    <row r="858"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</row>
    <row r="859"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</row>
    <row r="860"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</row>
    <row r="861"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</row>
    <row r="862"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</row>
    <row r="863"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</row>
    <row r="864"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</row>
    <row r="865"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</row>
    <row r="866"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</row>
    <row r="867"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</row>
    <row r="868"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</row>
    <row r="869"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</row>
    <row r="870"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</row>
    <row r="871"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</row>
    <row r="872"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</row>
    <row r="873"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</row>
    <row r="874"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</row>
    <row r="875"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</row>
    <row r="876"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</row>
    <row r="877"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</row>
    <row r="878"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</row>
    <row r="879"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</row>
    <row r="880"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</row>
    <row r="881"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</row>
    <row r="882"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</row>
    <row r="883"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</row>
    <row r="884"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</row>
    <row r="885"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</row>
    <row r="886"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</row>
    <row r="887"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</row>
    <row r="888"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</row>
    <row r="889"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</row>
    <row r="890"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</row>
    <row r="891"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</row>
    <row r="892"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</row>
    <row r="893"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</row>
    <row r="894"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</row>
    <row r="895"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</row>
    <row r="896"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</row>
    <row r="897"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</row>
    <row r="898"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</row>
    <row r="899"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</row>
    <row r="900"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</row>
    <row r="901"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</row>
    <row r="902"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</row>
    <row r="903"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</row>
    <row r="904"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</row>
    <row r="905"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</row>
    <row r="906"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</row>
    <row r="907"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</row>
    <row r="908"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</row>
    <row r="909"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</row>
    <row r="910"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</row>
    <row r="911"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</row>
    <row r="912"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</row>
    <row r="913"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</row>
    <row r="914"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</row>
    <row r="915"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</row>
    <row r="916"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</row>
    <row r="917"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</row>
    <row r="918"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</row>
    <row r="919"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</row>
    <row r="920"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</row>
    <row r="921"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</row>
    <row r="922"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</row>
    <row r="923"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</row>
    <row r="924"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</row>
    <row r="925"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</row>
    <row r="926"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</row>
    <row r="927"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</row>
    <row r="928"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</row>
    <row r="929"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</row>
    <row r="930"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</row>
    <row r="931"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</row>
    <row r="932"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</row>
    <row r="933"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</row>
    <row r="934"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</row>
    <row r="935"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</row>
    <row r="936"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</row>
    <row r="937"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</row>
    <row r="938"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</row>
    <row r="939"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</row>
    <row r="940"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</row>
    <row r="941"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</row>
    <row r="942"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</row>
    <row r="943"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</row>
    <row r="944"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</row>
    <row r="945"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</row>
    <row r="946"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</row>
    <row r="947"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</row>
    <row r="948"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</row>
    <row r="949"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</row>
    <row r="950"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</row>
    <row r="951"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</row>
    <row r="952"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</row>
    <row r="953"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</row>
    <row r="954"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</row>
    <row r="955"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</row>
    <row r="956"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</row>
    <row r="957"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</row>
    <row r="958"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</row>
    <row r="959"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</row>
    <row r="960"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</row>
    <row r="961"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</row>
    <row r="962"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</row>
    <row r="963"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</row>
    <row r="964"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</row>
    <row r="965"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</row>
    <row r="966"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</row>
    <row r="967"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</row>
    <row r="968"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</row>
    <row r="969"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</row>
    <row r="970"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</row>
    <row r="971"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</row>
    <row r="972"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</row>
    <row r="973"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</row>
    <row r="974"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</row>
    <row r="975"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</row>
    <row r="976"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</row>
    <row r="977"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</row>
    <row r="978"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</row>
    <row r="979"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</row>
    <row r="980"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</row>
    <row r="981"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</row>
    <row r="982"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</row>
    <row r="983"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</row>
    <row r="984"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</row>
    <row r="985"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</row>
    <row r="986"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</row>
    <row r="987"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</row>
    <row r="988"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</row>
    <row r="989"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</row>
    <row r="990"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</row>
    <row r="991"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</row>
    <row r="992"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</row>
    <row r="993"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</row>
    <row r="994"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</row>
    <row r="995"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</row>
    <row r="996"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</row>
    <row r="997"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</row>
  </sheetData>
  <autoFilter ref="$B$6:$BD$43"/>
  <mergeCells count="10">
    <mergeCell ref="C2:I2"/>
    <mergeCell ref="C1:I1"/>
    <mergeCell ref="I4:J4"/>
    <mergeCell ref="I5:J5"/>
    <mergeCell ref="K5:AN5"/>
    <mergeCell ref="K4:AN4"/>
    <mergeCell ref="AQ5:AR5"/>
    <mergeCell ref="AQ4:AR4"/>
    <mergeCell ref="AO5:AP5"/>
    <mergeCell ref="AO4:AP4"/>
  </mergeCells>
  <printOptions horizontalCentered="1"/>
  <pageMargins bottom="0.75" footer="0.0" header="0.0" left="0.25" right="0.25" top="0.75"/>
  <pageSetup paperSize="9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2" width="6.71"/>
    <col customWidth="1" min="3" max="3" width="8.29"/>
    <col customWidth="1" min="4" max="4" width="21.86"/>
    <col customWidth="1" min="5" max="5" width="18.71"/>
    <col customWidth="1" min="7" max="7" width="34.86"/>
    <col customWidth="1" min="8" max="8" width="6.71"/>
    <col customWidth="1" min="9" max="9" width="9.71"/>
    <col customWidth="1" min="10" max="13" width="7.71"/>
    <col customWidth="1" hidden="1" min="14" max="40" width="2.86"/>
    <col customWidth="1" min="41" max="42" width="7.71"/>
    <col customWidth="1" min="43" max="43" width="10.57"/>
    <col customWidth="1" min="44" max="44" width="9.71"/>
    <col customWidth="1" min="45" max="45" width="11.71"/>
    <col customWidth="1" hidden="1" min="46" max="56" width="4.57"/>
    <col customWidth="1" hidden="1" min="57" max="57" width="5.57"/>
  </cols>
  <sheetData>
    <row r="1">
      <c r="C1" s="65"/>
      <c r="D1" s="65" t="s">
        <v>749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</row>
    <row r="2">
      <c r="C2" s="65"/>
      <c r="D2" s="65" t="s">
        <v>750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</row>
    <row r="3">
      <c r="C3" s="74"/>
      <c r="D3" s="74" t="s">
        <v>560</v>
      </c>
      <c r="G3" s="74" t="s">
        <v>751</v>
      </c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</row>
    <row r="4">
      <c r="I4" s="66"/>
      <c r="J4" s="67" t="s">
        <v>752</v>
      </c>
      <c r="L4" s="67" t="s">
        <v>564</v>
      </c>
      <c r="AP4" s="67" t="s">
        <v>753</v>
      </c>
      <c r="AR4" s="67" t="s">
        <v>497</v>
      </c>
    </row>
    <row r="5">
      <c r="C5" s="68"/>
      <c r="D5" s="68"/>
      <c r="E5" s="69"/>
      <c r="I5" s="103" t="s">
        <v>482</v>
      </c>
      <c r="J5" s="71" t="s">
        <v>10</v>
      </c>
      <c r="L5" s="72" t="s">
        <v>483</v>
      </c>
      <c r="AP5" s="71" t="s">
        <v>484</v>
      </c>
      <c r="AR5" s="73" t="s">
        <v>754</v>
      </c>
      <c r="AT5" s="74">
        <v>1.0</v>
      </c>
      <c r="AU5" s="74">
        <v>2.0</v>
      </c>
      <c r="AV5" s="74">
        <v>3.0</v>
      </c>
      <c r="AW5" s="74">
        <v>4.0</v>
      </c>
      <c r="AX5" s="74">
        <v>5.0</v>
      </c>
      <c r="AY5" s="74">
        <v>6.0</v>
      </c>
      <c r="AZ5" s="74">
        <v>7.0</v>
      </c>
      <c r="BA5" s="74">
        <v>8.0</v>
      </c>
      <c r="BB5" s="74">
        <v>9.0</v>
      </c>
      <c r="BC5" s="74">
        <v>10.0</v>
      </c>
      <c r="BD5" s="74" t="s">
        <v>486</v>
      </c>
    </row>
    <row r="6">
      <c r="A6" s="140" t="s">
        <v>487</v>
      </c>
      <c r="B6" s="35" t="s">
        <v>19</v>
      </c>
      <c r="C6" s="35"/>
      <c r="D6" s="35" t="s">
        <v>567</v>
      </c>
      <c r="E6" s="5"/>
      <c r="F6" s="35" t="s">
        <v>3</v>
      </c>
      <c r="G6" s="35" t="s">
        <v>7</v>
      </c>
      <c r="H6" s="35" t="s">
        <v>489</v>
      </c>
      <c r="I6" s="141"/>
      <c r="J6" s="142" t="s">
        <v>487</v>
      </c>
      <c r="K6" s="142" t="s">
        <v>490</v>
      </c>
      <c r="L6" s="35" t="s">
        <v>487</v>
      </c>
      <c r="M6" s="35" t="s">
        <v>491</v>
      </c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 t="s">
        <v>490</v>
      </c>
      <c r="AP6" s="142" t="s">
        <v>487</v>
      </c>
      <c r="AQ6" s="142" t="s">
        <v>490</v>
      </c>
      <c r="AR6" s="35" t="s">
        <v>487</v>
      </c>
      <c r="AS6" s="35" t="s">
        <v>490</v>
      </c>
    </row>
    <row r="7">
      <c r="A7" s="24">
        <v>1.0</v>
      </c>
      <c r="B7" s="17" t="s">
        <v>755</v>
      </c>
      <c r="C7" s="24" t="s">
        <v>568</v>
      </c>
      <c r="D7" s="24" t="s">
        <v>756</v>
      </c>
      <c r="E7" s="143" t="s">
        <v>757</v>
      </c>
      <c r="F7" s="20">
        <v>1.00071893E10</v>
      </c>
      <c r="G7" s="24" t="s">
        <v>758</v>
      </c>
      <c r="H7" s="24" t="s">
        <v>759</v>
      </c>
      <c r="I7" s="144">
        <f t="shared" ref="I7:I25" si="1">K7+AO7+AQ7+AS7</f>
        <v>108</v>
      </c>
      <c r="J7" s="45">
        <v>1.0</v>
      </c>
      <c r="K7" s="45">
        <v>40.0</v>
      </c>
      <c r="L7" s="50">
        <v>7.0</v>
      </c>
      <c r="M7" s="145">
        <f t="shared" ref="M7:M24" si="2">SUM(N7:AN7)</f>
        <v>1</v>
      </c>
      <c r="N7" s="145"/>
      <c r="O7" s="145"/>
      <c r="P7" s="50">
        <v>1.0</v>
      </c>
      <c r="Q7" s="145"/>
      <c r="R7" s="145"/>
      <c r="S7" s="145"/>
      <c r="T7" s="145"/>
      <c r="U7" s="145"/>
      <c r="V7" s="50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50">
        <v>28.0</v>
      </c>
      <c r="AP7" s="146">
        <v>1.0</v>
      </c>
      <c r="AQ7" s="146">
        <v>40.0</v>
      </c>
      <c r="AR7" s="147"/>
      <c r="AS7" s="88">
        <f t="shared" ref="AS7:AS25" si="3">SUM(AT7:BD7)</f>
        <v>0</v>
      </c>
      <c r="BG7" s="148"/>
      <c r="BH7" s="148"/>
    </row>
    <row r="8">
      <c r="A8" s="24">
        <v>2.0</v>
      </c>
      <c r="B8" s="17" t="s">
        <v>765</v>
      </c>
      <c r="C8" s="24" t="s">
        <v>568</v>
      </c>
      <c r="D8" s="24" t="s">
        <v>766</v>
      </c>
      <c r="E8" s="143" t="s">
        <v>767</v>
      </c>
      <c r="F8" s="20">
        <v>1.0010945725E10</v>
      </c>
      <c r="G8" s="24" t="s">
        <v>622</v>
      </c>
      <c r="H8" s="24" t="s">
        <v>232</v>
      </c>
      <c r="I8" s="144">
        <f t="shared" si="1"/>
        <v>96</v>
      </c>
      <c r="J8" s="45">
        <v>2.0</v>
      </c>
      <c r="K8" s="45">
        <v>38.0</v>
      </c>
      <c r="L8" s="50">
        <v>1.0</v>
      </c>
      <c r="M8" s="145">
        <f t="shared" si="2"/>
        <v>4</v>
      </c>
      <c r="N8" s="145"/>
      <c r="O8" s="145"/>
      <c r="P8" s="145"/>
      <c r="Q8" s="50">
        <v>1.0</v>
      </c>
      <c r="R8" s="50">
        <v>1.0</v>
      </c>
      <c r="S8" s="50">
        <v>1.0</v>
      </c>
      <c r="T8" s="50">
        <v>1.0</v>
      </c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50">
        <v>40.0</v>
      </c>
      <c r="AP8" s="146">
        <v>12.0</v>
      </c>
      <c r="AQ8" s="146">
        <v>18.0</v>
      </c>
      <c r="AR8" s="147"/>
      <c r="AS8" s="88">
        <f t="shared" si="3"/>
        <v>0</v>
      </c>
      <c r="BG8" s="148"/>
      <c r="BH8" s="148"/>
    </row>
    <row r="9">
      <c r="A9" s="24">
        <v>3.0</v>
      </c>
      <c r="B9" s="17" t="s">
        <v>771</v>
      </c>
      <c r="C9" s="24" t="s">
        <v>568</v>
      </c>
      <c r="D9" s="24" t="s">
        <v>772</v>
      </c>
      <c r="E9" s="143" t="s">
        <v>773</v>
      </c>
      <c r="F9" s="20">
        <v>1.0008690271E10</v>
      </c>
      <c r="G9" s="24" t="s">
        <v>622</v>
      </c>
      <c r="H9" s="24" t="s">
        <v>232</v>
      </c>
      <c r="I9" s="144">
        <f t="shared" si="1"/>
        <v>84</v>
      </c>
      <c r="J9" s="45">
        <v>9.0</v>
      </c>
      <c r="K9" s="45">
        <v>24.0</v>
      </c>
      <c r="L9" s="50">
        <v>9.0</v>
      </c>
      <c r="M9" s="145">
        <f t="shared" si="2"/>
        <v>1</v>
      </c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50">
        <v>1.0</v>
      </c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50"/>
      <c r="AN9" s="145"/>
      <c r="AO9" s="50">
        <v>24.0</v>
      </c>
      <c r="AP9" s="146">
        <v>3.0</v>
      </c>
      <c r="AQ9" s="146">
        <v>36.0</v>
      </c>
      <c r="AR9" s="147"/>
      <c r="AS9" s="88">
        <f t="shared" si="3"/>
        <v>0</v>
      </c>
      <c r="BG9" s="148"/>
      <c r="BH9" s="148"/>
    </row>
    <row r="10">
      <c r="A10" s="24">
        <v>4.0</v>
      </c>
      <c r="B10" s="17" t="s">
        <v>777</v>
      </c>
      <c r="C10" s="24" t="s">
        <v>568</v>
      </c>
      <c r="D10" s="24" t="s">
        <v>778</v>
      </c>
      <c r="E10" s="143" t="s">
        <v>779</v>
      </c>
      <c r="F10" s="20">
        <v>1.0008678551E10</v>
      </c>
      <c r="G10" s="24" t="s">
        <v>758</v>
      </c>
      <c r="H10" s="24" t="s">
        <v>759</v>
      </c>
      <c r="I10" s="144">
        <f t="shared" si="1"/>
        <v>71</v>
      </c>
      <c r="J10" s="45">
        <v>3.0</v>
      </c>
      <c r="K10" s="45">
        <v>36.0</v>
      </c>
      <c r="L10" s="50">
        <v>24.0</v>
      </c>
      <c r="M10" s="145">
        <f t="shared" si="2"/>
        <v>0</v>
      </c>
      <c r="N10" s="145"/>
      <c r="O10" s="145"/>
      <c r="P10" s="145"/>
      <c r="Q10" s="145"/>
      <c r="R10" s="145"/>
      <c r="S10" s="145"/>
      <c r="T10" s="145"/>
      <c r="U10" s="50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50">
        <v>1.0</v>
      </c>
      <c r="AP10" s="146">
        <v>4.0</v>
      </c>
      <c r="AQ10" s="146">
        <v>34.0</v>
      </c>
      <c r="AR10" s="147"/>
      <c r="AS10" s="88">
        <f t="shared" si="3"/>
        <v>0</v>
      </c>
      <c r="BG10" s="148"/>
      <c r="BH10" s="148"/>
    </row>
    <row r="11">
      <c r="A11" s="24">
        <v>5.0</v>
      </c>
      <c r="B11" s="17" t="s">
        <v>787</v>
      </c>
      <c r="C11" s="24" t="s">
        <v>568</v>
      </c>
      <c r="D11" s="24" t="s">
        <v>788</v>
      </c>
      <c r="E11" s="143" t="s">
        <v>789</v>
      </c>
      <c r="F11" s="20">
        <v>1.000749909E10</v>
      </c>
      <c r="G11" s="24" t="s">
        <v>579</v>
      </c>
      <c r="H11" s="24" t="s">
        <v>320</v>
      </c>
      <c r="I11" s="144">
        <f t="shared" si="1"/>
        <v>66</v>
      </c>
      <c r="J11" s="45">
        <v>10.0</v>
      </c>
      <c r="K11" s="45">
        <v>22.0</v>
      </c>
      <c r="L11" s="50">
        <v>10.0</v>
      </c>
      <c r="M11" s="145">
        <f t="shared" si="2"/>
        <v>1</v>
      </c>
      <c r="N11" s="50"/>
      <c r="O11" s="50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50">
        <v>1.0</v>
      </c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50">
        <v>22.0</v>
      </c>
      <c r="AP11" s="146">
        <v>10.0</v>
      </c>
      <c r="AQ11" s="146">
        <v>22.0</v>
      </c>
      <c r="AR11" s="147"/>
      <c r="AS11" s="88">
        <f t="shared" si="3"/>
        <v>0</v>
      </c>
      <c r="BG11" s="148"/>
      <c r="BH11" s="148"/>
    </row>
    <row r="12">
      <c r="A12" s="24">
        <v>6.0</v>
      </c>
      <c r="B12" s="17">
        <v>1.0</v>
      </c>
      <c r="C12" s="24" t="s">
        <v>568</v>
      </c>
      <c r="D12" s="24" t="s">
        <v>795</v>
      </c>
      <c r="E12" s="143" t="s">
        <v>32</v>
      </c>
      <c r="F12" s="20">
        <v>1.0006065716E10</v>
      </c>
      <c r="G12" s="24" t="s">
        <v>796</v>
      </c>
      <c r="H12" s="24" t="s">
        <v>33</v>
      </c>
      <c r="I12" s="144">
        <f t="shared" si="1"/>
        <v>60</v>
      </c>
      <c r="J12" s="45">
        <v>8.0</v>
      </c>
      <c r="K12" s="45">
        <v>26.0</v>
      </c>
      <c r="L12" s="50">
        <v>17.0</v>
      </c>
      <c r="M12" s="145">
        <f t="shared" si="2"/>
        <v>0</v>
      </c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50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50">
        <v>8.0</v>
      </c>
      <c r="AP12" s="146">
        <v>8.0</v>
      </c>
      <c r="AQ12" s="146">
        <v>26.0</v>
      </c>
      <c r="AR12" s="147"/>
      <c r="AS12" s="88">
        <f t="shared" si="3"/>
        <v>0</v>
      </c>
      <c r="BG12" s="148"/>
      <c r="BH12" s="148"/>
    </row>
    <row r="13">
      <c r="A13" s="24">
        <v>7.0</v>
      </c>
      <c r="B13" s="17" t="s">
        <v>790</v>
      </c>
      <c r="C13" s="24" t="s">
        <v>568</v>
      </c>
      <c r="D13" s="24" t="s">
        <v>791</v>
      </c>
      <c r="E13" s="143" t="s">
        <v>445</v>
      </c>
      <c r="F13" s="20">
        <v>1.0008679056E10</v>
      </c>
      <c r="G13" s="24" t="s">
        <v>579</v>
      </c>
      <c r="H13" s="24" t="s">
        <v>320</v>
      </c>
      <c r="I13" s="144">
        <f t="shared" si="1"/>
        <v>48</v>
      </c>
      <c r="J13" s="45">
        <v>13.0</v>
      </c>
      <c r="K13" s="45">
        <v>16.0</v>
      </c>
      <c r="L13" s="50">
        <v>13.0</v>
      </c>
      <c r="M13" s="145">
        <f t="shared" si="2"/>
        <v>0</v>
      </c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50">
        <v>16.0</v>
      </c>
      <c r="AP13" s="146">
        <v>13.0</v>
      </c>
      <c r="AQ13" s="146">
        <v>16.0</v>
      </c>
      <c r="AR13" s="147"/>
      <c r="AS13" s="88">
        <f t="shared" si="3"/>
        <v>0</v>
      </c>
      <c r="BG13" s="148"/>
      <c r="BH13" s="148"/>
    </row>
    <row r="14">
      <c r="A14" s="24">
        <v>8.0</v>
      </c>
      <c r="B14" s="17" t="s">
        <v>800</v>
      </c>
      <c r="C14" s="24" t="s">
        <v>568</v>
      </c>
      <c r="D14" s="24" t="s">
        <v>801</v>
      </c>
      <c r="E14" s="143" t="s">
        <v>140</v>
      </c>
      <c r="F14" s="20">
        <v>1.000867077E10</v>
      </c>
      <c r="G14" s="24" t="s">
        <v>643</v>
      </c>
      <c r="H14" s="24" t="s">
        <v>113</v>
      </c>
      <c r="I14" s="144">
        <f t="shared" si="1"/>
        <v>39</v>
      </c>
      <c r="J14" s="45">
        <v>18.0</v>
      </c>
      <c r="K14" s="45">
        <v>6.0</v>
      </c>
      <c r="L14" s="50">
        <v>27.0</v>
      </c>
      <c r="M14" s="145">
        <f t="shared" si="2"/>
        <v>0</v>
      </c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50">
        <v>1.0</v>
      </c>
      <c r="AP14" s="146">
        <v>5.0</v>
      </c>
      <c r="AQ14" s="146">
        <v>32.0</v>
      </c>
      <c r="AR14" s="147"/>
      <c r="AS14" s="88">
        <f t="shared" si="3"/>
        <v>0</v>
      </c>
      <c r="BG14" s="148"/>
      <c r="BH14" s="148"/>
    </row>
    <row r="15">
      <c r="A15" s="24">
        <v>9.0</v>
      </c>
      <c r="B15" s="17" t="s">
        <v>805</v>
      </c>
      <c r="C15" s="24" t="s">
        <v>568</v>
      </c>
      <c r="D15" s="24" t="s">
        <v>785</v>
      </c>
      <c r="E15" s="143" t="s">
        <v>806</v>
      </c>
      <c r="F15" s="20">
        <v>1.0005979123E10</v>
      </c>
      <c r="G15" s="24" t="s">
        <v>609</v>
      </c>
      <c r="H15" s="24" t="s">
        <v>610</v>
      </c>
      <c r="I15" s="144">
        <f t="shared" si="1"/>
        <v>34</v>
      </c>
      <c r="J15" s="45">
        <v>14.0</v>
      </c>
      <c r="K15" s="45">
        <v>14.0</v>
      </c>
      <c r="L15" s="50">
        <v>18.0</v>
      </c>
      <c r="M15" s="145">
        <f t="shared" si="2"/>
        <v>0</v>
      </c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50">
        <v>6.0</v>
      </c>
      <c r="AP15" s="146">
        <v>14.0</v>
      </c>
      <c r="AQ15" s="146">
        <v>14.0</v>
      </c>
      <c r="AR15" s="147"/>
      <c r="AS15" s="88">
        <f t="shared" si="3"/>
        <v>0</v>
      </c>
      <c r="BG15" s="148"/>
      <c r="BH15" s="148"/>
    </row>
    <row r="16">
      <c r="A16" s="24">
        <v>10.0</v>
      </c>
      <c r="B16" s="17" t="s">
        <v>807</v>
      </c>
      <c r="C16" s="24" t="s">
        <v>568</v>
      </c>
      <c r="D16" s="24" t="s">
        <v>808</v>
      </c>
      <c r="E16" s="24" t="s">
        <v>809</v>
      </c>
      <c r="F16" s="20">
        <v>1.0006274668E10</v>
      </c>
      <c r="G16" s="24" t="s">
        <v>770</v>
      </c>
      <c r="H16" s="24" t="s">
        <v>64</v>
      </c>
      <c r="I16" s="144">
        <f t="shared" si="1"/>
        <v>17</v>
      </c>
      <c r="J16" s="45">
        <v>28.0</v>
      </c>
      <c r="K16" s="45">
        <v>1.0</v>
      </c>
      <c r="L16" s="50">
        <v>15.0</v>
      </c>
      <c r="M16" s="145">
        <f t="shared" si="2"/>
        <v>0</v>
      </c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50">
        <v>12.0</v>
      </c>
      <c r="AP16" s="146">
        <v>19.0</v>
      </c>
      <c r="AQ16" s="146">
        <v>4.0</v>
      </c>
      <c r="AR16" s="147"/>
      <c r="AS16" s="88">
        <f t="shared" si="3"/>
        <v>0</v>
      </c>
      <c r="BG16" s="148"/>
      <c r="BH16" s="148"/>
    </row>
    <row r="17">
      <c r="A17" s="24">
        <v>11.0</v>
      </c>
      <c r="B17" s="17">
        <v>8.0</v>
      </c>
      <c r="C17" s="24" t="s">
        <v>568</v>
      </c>
      <c r="D17" s="24" t="s">
        <v>816</v>
      </c>
      <c r="E17" s="143" t="s">
        <v>36</v>
      </c>
      <c r="F17" s="20">
        <v>1.0002279985E10</v>
      </c>
      <c r="G17" s="24" t="s">
        <v>588</v>
      </c>
      <c r="H17" s="24" t="s">
        <v>21</v>
      </c>
      <c r="I17" s="144">
        <f t="shared" si="1"/>
        <v>14</v>
      </c>
      <c r="J17" s="45">
        <v>30.0</v>
      </c>
      <c r="K17" s="45">
        <v>1.0</v>
      </c>
      <c r="L17" s="50">
        <v>25.0</v>
      </c>
      <c r="M17" s="145">
        <f t="shared" si="2"/>
        <v>0</v>
      </c>
      <c r="N17" s="145"/>
      <c r="O17" s="145"/>
      <c r="P17" s="50"/>
      <c r="Q17" s="145"/>
      <c r="R17" s="145"/>
      <c r="S17" s="145"/>
      <c r="T17" s="145"/>
      <c r="U17" s="145"/>
      <c r="V17" s="145"/>
      <c r="W17" s="145"/>
      <c r="X17" s="50"/>
      <c r="Y17" s="145"/>
      <c r="Z17" s="145"/>
      <c r="AA17" s="145"/>
      <c r="AB17" s="145"/>
      <c r="AC17" s="145"/>
      <c r="AD17" s="145"/>
      <c r="AE17" s="145"/>
      <c r="AF17" s="145"/>
      <c r="AG17" s="145"/>
      <c r="AH17" s="50"/>
      <c r="AI17" s="50"/>
      <c r="AJ17" s="145"/>
      <c r="AK17" s="145"/>
      <c r="AL17" s="145"/>
      <c r="AM17" s="145"/>
      <c r="AN17" s="145"/>
      <c r="AO17" s="50">
        <v>1.0</v>
      </c>
      <c r="AP17" s="146">
        <v>15.0</v>
      </c>
      <c r="AQ17" s="146">
        <v>12.0</v>
      </c>
      <c r="AR17" s="147"/>
      <c r="AS17" s="88">
        <f t="shared" si="3"/>
        <v>0</v>
      </c>
      <c r="BG17" s="148"/>
      <c r="BH17" s="148"/>
    </row>
    <row r="18">
      <c r="A18" s="24">
        <v>12.0</v>
      </c>
      <c r="B18" s="17" t="s">
        <v>823</v>
      </c>
      <c r="C18" s="24" t="s">
        <v>568</v>
      </c>
      <c r="D18" s="24" t="s">
        <v>824</v>
      </c>
      <c r="E18" s="143" t="s">
        <v>825</v>
      </c>
      <c r="F18" s="20">
        <v>1.001532699E10</v>
      </c>
      <c r="G18" s="24" t="s">
        <v>783</v>
      </c>
      <c r="H18" s="24" t="s">
        <v>75</v>
      </c>
      <c r="I18" s="144">
        <f t="shared" si="1"/>
        <v>12</v>
      </c>
      <c r="J18" s="45">
        <v>22.0</v>
      </c>
      <c r="K18" s="45">
        <v>1.0</v>
      </c>
      <c r="L18" s="50">
        <v>22.0</v>
      </c>
      <c r="M18" s="145">
        <f t="shared" si="2"/>
        <v>0</v>
      </c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50">
        <v>1.0</v>
      </c>
      <c r="AP18" s="146">
        <v>16.0</v>
      </c>
      <c r="AQ18" s="146">
        <v>10.0</v>
      </c>
      <c r="AR18" s="147"/>
      <c r="AS18" s="88">
        <f t="shared" si="3"/>
        <v>0</v>
      </c>
      <c r="BG18" s="148"/>
      <c r="BH18" s="148"/>
    </row>
    <row r="19">
      <c r="A19" s="24">
        <v>13.0</v>
      </c>
      <c r="B19" s="17" t="s">
        <v>827</v>
      </c>
      <c r="C19" s="24" t="s">
        <v>568</v>
      </c>
      <c r="D19" s="24" t="s">
        <v>828</v>
      </c>
      <c r="E19" s="24" t="s">
        <v>445</v>
      </c>
      <c r="F19" s="20">
        <v>1.0005510994E10</v>
      </c>
      <c r="G19" s="24" t="s">
        <v>595</v>
      </c>
      <c r="H19" s="24" t="s">
        <v>48</v>
      </c>
      <c r="I19" s="144">
        <f t="shared" si="1"/>
        <v>6</v>
      </c>
      <c r="J19" s="45">
        <v>34.0</v>
      </c>
      <c r="K19" s="45">
        <v>1.0</v>
      </c>
      <c r="L19" s="50">
        <v>19.0</v>
      </c>
      <c r="M19" s="145">
        <f t="shared" si="2"/>
        <v>0</v>
      </c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50"/>
      <c r="AK19" s="145"/>
      <c r="AL19" s="145"/>
      <c r="AM19" s="145"/>
      <c r="AN19" s="145"/>
      <c r="AO19" s="50">
        <v>4.0</v>
      </c>
      <c r="AP19" s="146">
        <v>23.0</v>
      </c>
      <c r="AQ19" s="146">
        <v>1.0</v>
      </c>
      <c r="AR19" s="147"/>
      <c r="AS19" s="88">
        <f t="shared" si="3"/>
        <v>0</v>
      </c>
      <c r="BG19" s="148"/>
      <c r="BH19" s="148"/>
    </row>
    <row r="20">
      <c r="A20" s="24">
        <v>14.0</v>
      </c>
      <c r="B20" s="17" t="s">
        <v>832</v>
      </c>
      <c r="C20" s="24" t="s">
        <v>568</v>
      </c>
      <c r="D20" s="24" t="s">
        <v>833</v>
      </c>
      <c r="E20" s="143" t="s">
        <v>757</v>
      </c>
      <c r="F20" s="20">
        <v>1.0002523701E10</v>
      </c>
      <c r="G20" s="24" t="s">
        <v>579</v>
      </c>
      <c r="H20" s="24" t="s">
        <v>320</v>
      </c>
      <c r="I20" s="144">
        <f t="shared" si="1"/>
        <v>4</v>
      </c>
      <c r="J20" s="45">
        <v>20.0</v>
      </c>
      <c r="K20" s="45">
        <v>2.0</v>
      </c>
      <c r="L20" s="50">
        <v>28.0</v>
      </c>
      <c r="M20" s="145">
        <f t="shared" si="2"/>
        <v>0</v>
      </c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50">
        <v>1.0</v>
      </c>
      <c r="AP20" s="146">
        <v>27.0</v>
      </c>
      <c r="AQ20" s="146">
        <v>1.0</v>
      </c>
      <c r="AR20" s="147"/>
      <c r="AS20" s="88">
        <f t="shared" si="3"/>
        <v>0</v>
      </c>
      <c r="BG20" s="148"/>
      <c r="BH20" s="148"/>
    </row>
    <row r="21">
      <c r="A21" s="24">
        <v>15.0</v>
      </c>
      <c r="B21" s="17" t="s">
        <v>820</v>
      </c>
      <c r="C21" s="24" t="s">
        <v>568</v>
      </c>
      <c r="D21" s="24" t="s">
        <v>821</v>
      </c>
      <c r="E21" s="143" t="s">
        <v>822</v>
      </c>
      <c r="F21" s="20">
        <v>1.0008696234E10</v>
      </c>
      <c r="G21" s="24" t="s">
        <v>579</v>
      </c>
      <c r="H21" s="24" t="s">
        <v>320</v>
      </c>
      <c r="I21" s="144">
        <f t="shared" si="1"/>
        <v>3</v>
      </c>
      <c r="J21" s="45">
        <v>32.0</v>
      </c>
      <c r="K21" s="45">
        <v>1.0</v>
      </c>
      <c r="L21" s="50">
        <v>30.0</v>
      </c>
      <c r="M21" s="145">
        <f t="shared" si="2"/>
        <v>0</v>
      </c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50">
        <v>1.0</v>
      </c>
      <c r="AP21" s="146">
        <v>26.0</v>
      </c>
      <c r="AQ21" s="146">
        <v>1.0</v>
      </c>
      <c r="AR21" s="147"/>
      <c r="AS21" s="88">
        <f t="shared" si="3"/>
        <v>0</v>
      </c>
      <c r="BG21" s="148"/>
      <c r="BH21" s="148"/>
    </row>
    <row r="22">
      <c r="A22" s="24">
        <v>16.0</v>
      </c>
      <c r="B22" s="17">
        <v>9.0</v>
      </c>
      <c r="C22" s="24" t="s">
        <v>568</v>
      </c>
      <c r="D22" s="24" t="s">
        <v>841</v>
      </c>
      <c r="E22" s="143" t="s">
        <v>39</v>
      </c>
      <c r="F22" s="20">
        <v>1.0010181849E10</v>
      </c>
      <c r="G22" s="24" t="s">
        <v>588</v>
      </c>
      <c r="H22" s="24" t="s">
        <v>21</v>
      </c>
      <c r="I22" s="144">
        <f t="shared" si="1"/>
        <v>3</v>
      </c>
      <c r="J22" s="45">
        <v>36.0</v>
      </c>
      <c r="K22" s="45">
        <v>1.0</v>
      </c>
      <c r="L22" s="50">
        <v>26.0</v>
      </c>
      <c r="M22" s="145">
        <f t="shared" si="2"/>
        <v>0</v>
      </c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50">
        <v>1.0</v>
      </c>
      <c r="AP22" s="146">
        <v>31.0</v>
      </c>
      <c r="AQ22" s="146">
        <v>1.0</v>
      </c>
      <c r="AR22" s="147"/>
      <c r="AS22" s="88">
        <f t="shared" si="3"/>
        <v>0</v>
      </c>
      <c r="BG22" s="148"/>
      <c r="BH22" s="148"/>
    </row>
    <row r="23">
      <c r="A23" s="24">
        <v>17.0</v>
      </c>
      <c r="B23" s="17" t="s">
        <v>829</v>
      </c>
      <c r="C23" s="24" t="s">
        <v>568</v>
      </c>
      <c r="D23" s="24" t="s">
        <v>830</v>
      </c>
      <c r="E23" s="143" t="s">
        <v>831</v>
      </c>
      <c r="F23" s="20">
        <v>1.0010808006E10</v>
      </c>
      <c r="G23" s="24" t="s">
        <v>622</v>
      </c>
      <c r="H23" s="24" t="s">
        <v>232</v>
      </c>
      <c r="I23" s="144">
        <f t="shared" si="1"/>
        <v>3</v>
      </c>
      <c r="J23" s="45">
        <v>33.0</v>
      </c>
      <c r="K23" s="45">
        <v>1.0</v>
      </c>
      <c r="L23" s="50">
        <v>23.0</v>
      </c>
      <c r="M23" s="145">
        <f t="shared" si="2"/>
        <v>0</v>
      </c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50">
        <v>1.0</v>
      </c>
      <c r="AP23" s="146">
        <v>34.0</v>
      </c>
      <c r="AQ23" s="146">
        <v>1.0</v>
      </c>
      <c r="AR23" s="147"/>
      <c r="AS23" s="88">
        <f t="shared" si="3"/>
        <v>0</v>
      </c>
      <c r="BH23" s="148"/>
    </row>
    <row r="24">
      <c r="A24" s="24">
        <v>18.0</v>
      </c>
      <c r="B24" s="17" t="s">
        <v>844</v>
      </c>
      <c r="C24" s="24" t="s">
        <v>568</v>
      </c>
      <c r="D24" s="24" t="s">
        <v>845</v>
      </c>
      <c r="E24" s="143" t="s">
        <v>846</v>
      </c>
      <c r="F24" s="20">
        <v>1.0010808107E10</v>
      </c>
      <c r="G24" s="24" t="s">
        <v>622</v>
      </c>
      <c r="H24" s="24" t="s">
        <v>232</v>
      </c>
      <c r="I24" s="144">
        <f t="shared" si="1"/>
        <v>3</v>
      </c>
      <c r="J24" s="45">
        <v>31.0</v>
      </c>
      <c r="K24" s="45">
        <v>1.0</v>
      </c>
      <c r="L24" s="50">
        <v>29.0</v>
      </c>
      <c r="M24" s="145">
        <f t="shared" si="2"/>
        <v>0</v>
      </c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50">
        <v>1.0</v>
      </c>
      <c r="AP24" s="146">
        <v>36.0</v>
      </c>
      <c r="AQ24" s="146">
        <v>1.0</v>
      </c>
      <c r="AR24" s="147"/>
      <c r="AS24" s="88">
        <f t="shared" si="3"/>
        <v>0</v>
      </c>
      <c r="BG24" s="148"/>
      <c r="BH24" s="148"/>
    </row>
    <row r="25">
      <c r="A25" s="24">
        <v>19.0</v>
      </c>
      <c r="B25" s="17">
        <v>50.0</v>
      </c>
      <c r="C25" s="24" t="s">
        <v>568</v>
      </c>
      <c r="D25" s="24" t="s">
        <v>849</v>
      </c>
      <c r="E25" s="143" t="s">
        <v>689</v>
      </c>
      <c r="F25" s="20">
        <v>1.0015336791E10</v>
      </c>
      <c r="G25" s="24" t="s">
        <v>588</v>
      </c>
      <c r="H25" s="24" t="s">
        <v>21</v>
      </c>
      <c r="I25" s="144">
        <f t="shared" si="1"/>
        <v>-21</v>
      </c>
      <c r="J25" s="45">
        <v>12.0</v>
      </c>
      <c r="K25" s="45">
        <v>18.0</v>
      </c>
      <c r="L25" s="50" t="s">
        <v>492</v>
      </c>
      <c r="M25" s="50">
        <v>-40.0</v>
      </c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50">
        <v>-40.0</v>
      </c>
      <c r="AP25" s="146">
        <v>29.0</v>
      </c>
      <c r="AQ25" s="146">
        <v>1.0</v>
      </c>
      <c r="AR25" s="147"/>
      <c r="AS25" s="88">
        <f t="shared" si="3"/>
        <v>0</v>
      </c>
      <c r="BG25" s="148"/>
      <c r="BH25" s="148"/>
    </row>
    <row r="26">
      <c r="A26" s="24"/>
      <c r="B26" s="17"/>
      <c r="C26" s="24"/>
      <c r="D26" s="24"/>
      <c r="E26" s="143"/>
      <c r="F26" s="20"/>
      <c r="G26" s="24"/>
      <c r="H26" s="24"/>
      <c r="I26" s="144"/>
      <c r="J26" s="45"/>
      <c r="K26" s="45"/>
      <c r="L26" s="50"/>
      <c r="M26" s="145"/>
      <c r="N26" s="50"/>
      <c r="O26" s="50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50"/>
      <c r="AB26" s="50"/>
      <c r="AC26" s="50"/>
      <c r="AD26" s="145"/>
      <c r="AE26" s="145"/>
      <c r="AF26" s="50"/>
      <c r="AG26" s="145"/>
      <c r="AH26" s="145"/>
      <c r="AI26" s="145"/>
      <c r="AJ26" s="145"/>
      <c r="AK26" s="145"/>
      <c r="AL26" s="145"/>
      <c r="AM26" s="145"/>
      <c r="AN26" s="145"/>
      <c r="AO26" s="50"/>
      <c r="AP26" s="146"/>
      <c r="AQ26" s="146"/>
      <c r="AR26" s="147"/>
      <c r="AS26" s="88"/>
      <c r="BG26" s="148"/>
      <c r="BH26" s="148"/>
    </row>
    <row r="27">
      <c r="A27" s="24">
        <v>1.0</v>
      </c>
      <c r="B27" s="17" t="s">
        <v>760</v>
      </c>
      <c r="C27" s="24" t="s">
        <v>619</v>
      </c>
      <c r="D27" s="24" t="s">
        <v>761</v>
      </c>
      <c r="E27" s="143" t="s">
        <v>762</v>
      </c>
      <c r="F27" s="20">
        <v>1.0008956114E10</v>
      </c>
      <c r="G27" s="24" t="s">
        <v>763</v>
      </c>
      <c r="H27" s="24" t="s">
        <v>764</v>
      </c>
      <c r="I27" s="144">
        <f t="shared" ref="I27:I44" si="4">K27+AO27+AQ27+AS27</f>
        <v>102</v>
      </c>
      <c r="J27" s="45">
        <v>4.0</v>
      </c>
      <c r="K27" s="45">
        <v>34.0</v>
      </c>
      <c r="L27" s="50">
        <v>2.0</v>
      </c>
      <c r="M27" s="145">
        <f t="shared" ref="M27:M44" si="5">SUM(N27:AN27)</f>
        <v>2</v>
      </c>
      <c r="N27" s="50">
        <v>1.0</v>
      </c>
      <c r="O27" s="50">
        <v>1.0</v>
      </c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50"/>
      <c r="AB27" s="50"/>
      <c r="AC27" s="50"/>
      <c r="AD27" s="145"/>
      <c r="AE27" s="145"/>
      <c r="AF27" s="50"/>
      <c r="AG27" s="145"/>
      <c r="AH27" s="145"/>
      <c r="AI27" s="145"/>
      <c r="AJ27" s="145"/>
      <c r="AK27" s="145"/>
      <c r="AL27" s="145"/>
      <c r="AM27" s="145"/>
      <c r="AN27" s="145"/>
      <c r="AO27" s="50">
        <v>38.0</v>
      </c>
      <c r="AP27" s="146">
        <v>6.0</v>
      </c>
      <c r="AQ27" s="146">
        <v>30.0</v>
      </c>
      <c r="AR27" s="147"/>
      <c r="AS27" s="88">
        <f t="shared" ref="AS27:AS44" si="6">SUM(AT27:BD27)</f>
        <v>0</v>
      </c>
      <c r="BG27" s="148"/>
      <c r="BH27" s="148"/>
    </row>
    <row r="28">
      <c r="A28" s="24">
        <v>2.0</v>
      </c>
      <c r="B28" s="17" t="s">
        <v>768</v>
      </c>
      <c r="C28" s="24" t="s">
        <v>619</v>
      </c>
      <c r="D28" s="24" t="s">
        <v>769</v>
      </c>
      <c r="E28" s="143" t="s">
        <v>120</v>
      </c>
      <c r="F28" s="20">
        <v>1.0010775973E10</v>
      </c>
      <c r="G28" s="24" t="s">
        <v>770</v>
      </c>
      <c r="H28" s="24" t="s">
        <v>64</v>
      </c>
      <c r="I28" s="144">
        <f t="shared" si="4"/>
        <v>86</v>
      </c>
      <c r="J28" s="45">
        <v>5.0</v>
      </c>
      <c r="K28" s="45">
        <v>32.0</v>
      </c>
      <c r="L28" s="50">
        <v>6.0</v>
      </c>
      <c r="M28" s="145">
        <f t="shared" si="5"/>
        <v>1</v>
      </c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50">
        <v>1.0</v>
      </c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50">
        <v>30.0</v>
      </c>
      <c r="AP28" s="146">
        <v>9.0</v>
      </c>
      <c r="AQ28" s="146">
        <v>24.0</v>
      </c>
      <c r="AR28" s="147"/>
      <c r="AS28" s="88">
        <f t="shared" si="6"/>
        <v>0</v>
      </c>
      <c r="BG28" s="148"/>
      <c r="BH28" s="148"/>
    </row>
    <row r="29">
      <c r="A29" s="24">
        <v>3.0</v>
      </c>
      <c r="B29" s="17" t="s">
        <v>774</v>
      </c>
      <c r="C29" s="24" t="s">
        <v>619</v>
      </c>
      <c r="D29" s="24" t="s">
        <v>775</v>
      </c>
      <c r="E29" s="143" t="s">
        <v>776</v>
      </c>
      <c r="F29" s="20">
        <v>1.0009135663E10</v>
      </c>
      <c r="G29" s="24" t="s">
        <v>770</v>
      </c>
      <c r="H29" s="24" t="s">
        <v>64</v>
      </c>
      <c r="I29" s="144">
        <f t="shared" si="4"/>
        <v>76</v>
      </c>
      <c r="J29" s="45">
        <v>11.0</v>
      </c>
      <c r="K29" s="45">
        <v>20.0</v>
      </c>
      <c r="L29" s="50">
        <v>12.0</v>
      </c>
      <c r="M29" s="145">
        <f t="shared" si="5"/>
        <v>0</v>
      </c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50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50">
        <v>18.0</v>
      </c>
      <c r="AP29" s="146">
        <v>2.0</v>
      </c>
      <c r="AQ29" s="146">
        <v>38.0</v>
      </c>
      <c r="AR29" s="147"/>
      <c r="AS29" s="88">
        <f t="shared" si="6"/>
        <v>0</v>
      </c>
      <c r="BG29" s="148"/>
      <c r="BH29" s="148"/>
    </row>
    <row r="30">
      <c r="A30" s="24">
        <v>4.0</v>
      </c>
      <c r="B30" s="17" t="s">
        <v>784</v>
      </c>
      <c r="C30" s="24" t="s">
        <v>619</v>
      </c>
      <c r="D30" s="24" t="s">
        <v>785</v>
      </c>
      <c r="E30" s="24" t="s">
        <v>786</v>
      </c>
      <c r="F30" s="20">
        <v>1.0007502023E10</v>
      </c>
      <c r="G30" s="24" t="s">
        <v>609</v>
      </c>
      <c r="H30" s="24" t="s">
        <v>610</v>
      </c>
      <c r="I30" s="144">
        <f t="shared" si="4"/>
        <v>66</v>
      </c>
      <c r="J30" s="45">
        <v>7.0</v>
      </c>
      <c r="K30" s="45">
        <v>28.0</v>
      </c>
      <c r="L30" s="50">
        <v>16.0</v>
      </c>
      <c r="M30" s="145">
        <f t="shared" si="5"/>
        <v>0</v>
      </c>
      <c r="N30" s="145"/>
      <c r="O30" s="145"/>
      <c r="P30" s="145"/>
      <c r="Q30" s="50"/>
      <c r="R30" s="50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50">
        <v>10.0</v>
      </c>
      <c r="AP30" s="146">
        <v>7.0</v>
      </c>
      <c r="AQ30" s="146">
        <v>28.0</v>
      </c>
      <c r="AR30" s="147"/>
      <c r="AS30" s="88">
        <f t="shared" si="6"/>
        <v>0</v>
      </c>
      <c r="BG30" s="148"/>
      <c r="BH30" s="148"/>
    </row>
    <row r="31">
      <c r="A31" s="24">
        <v>5.0</v>
      </c>
      <c r="B31" s="17" t="s">
        <v>780</v>
      </c>
      <c r="C31" s="24" t="s">
        <v>619</v>
      </c>
      <c r="D31" s="24" t="s">
        <v>781</v>
      </c>
      <c r="E31" s="143" t="s">
        <v>782</v>
      </c>
      <c r="F31" s="20">
        <v>1.001017791E10</v>
      </c>
      <c r="G31" s="24" t="s">
        <v>783</v>
      </c>
      <c r="H31" s="24" t="s">
        <v>75</v>
      </c>
      <c r="I31" s="144">
        <f t="shared" si="4"/>
        <v>65</v>
      </c>
      <c r="J31" s="45">
        <v>6.0</v>
      </c>
      <c r="K31" s="45">
        <v>30.0</v>
      </c>
      <c r="L31" s="50">
        <v>4.0</v>
      </c>
      <c r="M31" s="145">
        <f t="shared" si="5"/>
        <v>1</v>
      </c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50"/>
      <c r="AA31" s="145"/>
      <c r="AB31" s="145"/>
      <c r="AC31" s="50">
        <v>1.0</v>
      </c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50">
        <v>34.0</v>
      </c>
      <c r="AP31" s="146">
        <v>25.0</v>
      </c>
      <c r="AQ31" s="146">
        <v>1.0</v>
      </c>
      <c r="AR31" s="147"/>
      <c r="AS31" s="88">
        <f t="shared" si="6"/>
        <v>0</v>
      </c>
      <c r="BG31" s="148"/>
      <c r="BH31" s="148"/>
    </row>
    <row r="32">
      <c r="A32" s="24">
        <v>6.0</v>
      </c>
      <c r="B32" s="17" t="s">
        <v>792</v>
      </c>
      <c r="C32" s="24" t="s">
        <v>619</v>
      </c>
      <c r="D32" s="24" t="s">
        <v>793</v>
      </c>
      <c r="E32" s="143" t="s">
        <v>146</v>
      </c>
      <c r="F32" s="20">
        <v>1.0006462709E10</v>
      </c>
      <c r="G32" s="24" t="s">
        <v>794</v>
      </c>
      <c r="H32" s="24" t="s">
        <v>238</v>
      </c>
      <c r="I32" s="144">
        <f t="shared" si="4"/>
        <v>56</v>
      </c>
      <c r="J32" s="45">
        <v>16.0</v>
      </c>
      <c r="K32" s="45">
        <v>10.0</v>
      </c>
      <c r="L32" s="50">
        <v>8.0</v>
      </c>
      <c r="M32" s="145">
        <f t="shared" si="5"/>
        <v>1</v>
      </c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50">
        <v>1.0</v>
      </c>
      <c r="Z32" s="145"/>
      <c r="AA32" s="145"/>
      <c r="AB32" s="145"/>
      <c r="AC32" s="145"/>
      <c r="AD32" s="50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50">
        <v>26.0</v>
      </c>
      <c r="AP32" s="146">
        <v>11.0</v>
      </c>
      <c r="AQ32" s="146">
        <v>20.0</v>
      </c>
      <c r="AR32" s="147"/>
      <c r="AS32" s="88">
        <f t="shared" si="6"/>
        <v>0</v>
      </c>
      <c r="BG32" s="148"/>
      <c r="BH32" s="148"/>
    </row>
    <row r="33">
      <c r="A33" s="24">
        <v>7.0</v>
      </c>
      <c r="B33" s="17" t="s">
        <v>797</v>
      </c>
      <c r="C33" s="24" t="s">
        <v>619</v>
      </c>
      <c r="D33" s="24" t="s">
        <v>798</v>
      </c>
      <c r="E33" s="143" t="s">
        <v>799</v>
      </c>
      <c r="F33" s="20">
        <v>1.0009090294E10</v>
      </c>
      <c r="G33" s="24" t="s">
        <v>579</v>
      </c>
      <c r="H33" s="24" t="s">
        <v>320</v>
      </c>
      <c r="I33" s="144">
        <f t="shared" si="4"/>
        <v>46</v>
      </c>
      <c r="J33" s="45">
        <v>17.0</v>
      </c>
      <c r="K33" s="45">
        <v>8.0</v>
      </c>
      <c r="L33" s="50">
        <v>5.0</v>
      </c>
      <c r="M33" s="145">
        <f t="shared" si="5"/>
        <v>1</v>
      </c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50">
        <v>1.0</v>
      </c>
      <c r="AC33" s="145"/>
      <c r="AD33" s="145"/>
      <c r="AE33" s="145"/>
      <c r="AF33" s="145"/>
      <c r="AG33" s="50"/>
      <c r="AH33" s="145"/>
      <c r="AI33" s="145"/>
      <c r="AJ33" s="145"/>
      <c r="AK33" s="145"/>
      <c r="AL33" s="145"/>
      <c r="AM33" s="145"/>
      <c r="AN33" s="145"/>
      <c r="AO33" s="50">
        <v>32.0</v>
      </c>
      <c r="AP33" s="146">
        <v>18.0</v>
      </c>
      <c r="AQ33" s="146">
        <v>6.0</v>
      </c>
      <c r="AR33" s="147"/>
      <c r="AS33" s="88">
        <f t="shared" si="6"/>
        <v>0</v>
      </c>
      <c r="BG33" s="148"/>
      <c r="BH33" s="148"/>
    </row>
    <row r="34">
      <c r="A34" s="24">
        <v>8.0</v>
      </c>
      <c r="B34" s="17" t="s">
        <v>802</v>
      </c>
      <c r="C34" s="24" t="s">
        <v>619</v>
      </c>
      <c r="D34" s="24" t="s">
        <v>803</v>
      </c>
      <c r="E34" s="143" t="s">
        <v>804</v>
      </c>
      <c r="F34" s="20">
        <v>1.000892095E10</v>
      </c>
      <c r="G34" s="24" t="s">
        <v>783</v>
      </c>
      <c r="H34" s="24" t="s">
        <v>75</v>
      </c>
      <c r="I34" s="144">
        <f t="shared" si="4"/>
        <v>38</v>
      </c>
      <c r="J34" s="45">
        <v>25.0</v>
      </c>
      <c r="K34" s="45">
        <v>1.0</v>
      </c>
      <c r="L34" s="50">
        <v>3.0</v>
      </c>
      <c r="M34" s="145">
        <f t="shared" si="5"/>
        <v>2</v>
      </c>
      <c r="N34" s="145"/>
      <c r="O34" s="145"/>
      <c r="P34" s="145"/>
      <c r="Q34" s="145"/>
      <c r="R34" s="145"/>
      <c r="S34" s="145"/>
      <c r="T34" s="145"/>
      <c r="U34" s="50">
        <v>1.0</v>
      </c>
      <c r="V34" s="50">
        <v>1.0</v>
      </c>
      <c r="W34" s="145"/>
      <c r="X34" s="145"/>
      <c r="Y34" s="145"/>
      <c r="Z34" s="145"/>
      <c r="AA34" s="145"/>
      <c r="AB34" s="145"/>
      <c r="AC34" s="145"/>
      <c r="AD34" s="145"/>
      <c r="AE34" s="50"/>
      <c r="AF34" s="145"/>
      <c r="AG34" s="145"/>
      <c r="AH34" s="145"/>
      <c r="AI34" s="145"/>
      <c r="AJ34" s="145"/>
      <c r="AK34" s="145"/>
      <c r="AL34" s="145"/>
      <c r="AM34" s="145"/>
      <c r="AN34" s="145"/>
      <c r="AO34" s="50">
        <v>36.0</v>
      </c>
      <c r="AP34" s="146">
        <v>21.0</v>
      </c>
      <c r="AQ34" s="146">
        <v>1.0</v>
      </c>
      <c r="AR34" s="147"/>
      <c r="AS34" s="88">
        <f t="shared" si="6"/>
        <v>0</v>
      </c>
      <c r="BG34" s="148"/>
      <c r="BH34" s="148"/>
    </row>
    <row r="35">
      <c r="A35" s="24">
        <v>9.0</v>
      </c>
      <c r="B35" s="17" t="s">
        <v>810</v>
      </c>
      <c r="C35" s="24" t="s">
        <v>619</v>
      </c>
      <c r="D35" s="24" t="s">
        <v>811</v>
      </c>
      <c r="E35" s="143" t="s">
        <v>812</v>
      </c>
      <c r="F35" s="20">
        <v>1.00107007E10</v>
      </c>
      <c r="G35" s="24" t="s">
        <v>622</v>
      </c>
      <c r="H35" s="24" t="s">
        <v>232</v>
      </c>
      <c r="I35" s="144">
        <f t="shared" si="4"/>
        <v>25</v>
      </c>
      <c r="J35" s="45">
        <v>19.0</v>
      </c>
      <c r="K35" s="45">
        <v>4.0</v>
      </c>
      <c r="L35" s="50">
        <v>11.0</v>
      </c>
      <c r="M35" s="145">
        <f t="shared" si="5"/>
        <v>1</v>
      </c>
      <c r="N35" s="145"/>
      <c r="O35" s="145"/>
      <c r="P35" s="145"/>
      <c r="Q35" s="145"/>
      <c r="R35" s="145"/>
      <c r="S35" s="145"/>
      <c r="T35" s="145"/>
      <c r="U35" s="145"/>
      <c r="V35" s="145"/>
      <c r="W35" s="50">
        <v>1.0</v>
      </c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50">
        <v>20.0</v>
      </c>
      <c r="AP35" s="146">
        <v>33.0</v>
      </c>
      <c r="AQ35" s="146">
        <v>1.0</v>
      </c>
      <c r="AR35" s="147"/>
      <c r="AS35" s="88">
        <f t="shared" si="6"/>
        <v>0</v>
      </c>
      <c r="BG35" s="148"/>
      <c r="BH35" s="148"/>
    </row>
    <row r="36">
      <c r="A36" s="24">
        <v>10.0</v>
      </c>
      <c r="B36" s="17" t="s">
        <v>813</v>
      </c>
      <c r="C36" s="24" t="s">
        <v>619</v>
      </c>
      <c r="D36" s="24" t="s">
        <v>814</v>
      </c>
      <c r="E36" s="143" t="s">
        <v>815</v>
      </c>
      <c r="F36" s="20">
        <v>1.0005791183E10</v>
      </c>
      <c r="G36" s="24" t="s">
        <v>794</v>
      </c>
      <c r="H36" s="24" t="s">
        <v>238</v>
      </c>
      <c r="I36" s="144">
        <f t="shared" si="4"/>
        <v>16</v>
      </c>
      <c r="J36" s="45">
        <v>21.0</v>
      </c>
      <c r="K36" s="45">
        <v>1.0</v>
      </c>
      <c r="L36" s="50">
        <v>14.0</v>
      </c>
      <c r="M36" s="145">
        <f t="shared" si="5"/>
        <v>0</v>
      </c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50">
        <v>14.0</v>
      </c>
      <c r="AP36" s="146">
        <v>28.0</v>
      </c>
      <c r="AQ36" s="146">
        <v>1.0</v>
      </c>
      <c r="AR36" s="147"/>
      <c r="AS36" s="88">
        <f t="shared" si="6"/>
        <v>0</v>
      </c>
      <c r="BG36" s="148"/>
      <c r="BH36" s="148"/>
    </row>
    <row r="37">
      <c r="A37" s="24">
        <v>11.0</v>
      </c>
      <c r="B37" s="17" t="s">
        <v>817</v>
      </c>
      <c r="C37" s="24" t="s">
        <v>619</v>
      </c>
      <c r="D37" s="24" t="s">
        <v>818</v>
      </c>
      <c r="E37" s="143" t="s">
        <v>819</v>
      </c>
      <c r="F37" s="20">
        <v>1.0009258531E10</v>
      </c>
      <c r="G37" s="24" t="s">
        <v>595</v>
      </c>
      <c r="H37" s="24" t="s">
        <v>48</v>
      </c>
      <c r="I37" s="144">
        <f t="shared" si="4"/>
        <v>14</v>
      </c>
      <c r="J37" s="45">
        <v>15.0</v>
      </c>
      <c r="K37" s="45">
        <v>12.0</v>
      </c>
      <c r="L37" s="50">
        <v>34.0</v>
      </c>
      <c r="M37" s="145">
        <f t="shared" si="5"/>
        <v>0</v>
      </c>
      <c r="N37" s="145"/>
      <c r="O37" s="145"/>
      <c r="P37" s="145"/>
      <c r="Q37" s="145"/>
      <c r="R37" s="145"/>
      <c r="S37" s="50"/>
      <c r="T37" s="50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50">
        <v>1.0</v>
      </c>
      <c r="AP37" s="146">
        <v>22.0</v>
      </c>
      <c r="AQ37" s="146">
        <v>1.0</v>
      </c>
      <c r="AR37" s="147"/>
      <c r="AS37" s="88">
        <f t="shared" si="6"/>
        <v>0</v>
      </c>
      <c r="BG37" s="148"/>
      <c r="BH37" s="148"/>
    </row>
    <row r="38">
      <c r="A38" s="24">
        <v>12.0</v>
      </c>
      <c r="B38" s="17">
        <v>4.0</v>
      </c>
      <c r="C38" s="24" t="s">
        <v>619</v>
      </c>
      <c r="D38" s="24" t="s">
        <v>826</v>
      </c>
      <c r="E38" s="143" t="s">
        <v>43</v>
      </c>
      <c r="F38" s="20">
        <v>1.0015286271E10</v>
      </c>
      <c r="G38" s="24" t="s">
        <v>588</v>
      </c>
      <c r="H38" s="24" t="s">
        <v>21</v>
      </c>
      <c r="I38" s="144">
        <f t="shared" si="4"/>
        <v>10</v>
      </c>
      <c r="J38" s="45">
        <v>29.0</v>
      </c>
      <c r="K38" s="45">
        <v>1.0</v>
      </c>
      <c r="L38" s="50">
        <v>35.0</v>
      </c>
      <c r="M38" s="145">
        <f t="shared" si="5"/>
        <v>0</v>
      </c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50">
        <v>1.0</v>
      </c>
      <c r="AP38" s="146">
        <v>17.0</v>
      </c>
      <c r="AQ38" s="146">
        <v>8.0</v>
      </c>
      <c r="AR38" s="147"/>
      <c r="AS38" s="88">
        <f t="shared" si="6"/>
        <v>0</v>
      </c>
      <c r="BG38" s="148"/>
      <c r="BH38" s="148"/>
    </row>
    <row r="39">
      <c r="A39" s="24">
        <v>13.0</v>
      </c>
      <c r="B39" s="17" t="s">
        <v>834</v>
      </c>
      <c r="C39" s="24" t="s">
        <v>619</v>
      </c>
      <c r="D39" s="24" t="s">
        <v>835</v>
      </c>
      <c r="E39" s="143" t="s">
        <v>836</v>
      </c>
      <c r="F39" s="20">
        <v>1.0016000536E10</v>
      </c>
      <c r="G39" s="24" t="s">
        <v>579</v>
      </c>
      <c r="H39" s="24" t="s">
        <v>320</v>
      </c>
      <c r="I39" s="144">
        <f t="shared" si="4"/>
        <v>5</v>
      </c>
      <c r="J39" s="45">
        <v>23.0</v>
      </c>
      <c r="K39" s="45">
        <v>1.0</v>
      </c>
      <c r="L39" s="50">
        <v>20.0</v>
      </c>
      <c r="M39" s="145">
        <f t="shared" si="5"/>
        <v>0</v>
      </c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50">
        <v>2.0</v>
      </c>
      <c r="AP39" s="146">
        <v>20.0</v>
      </c>
      <c r="AQ39" s="146">
        <v>2.0</v>
      </c>
      <c r="AR39" s="147"/>
      <c r="AS39" s="88">
        <f t="shared" si="6"/>
        <v>0</v>
      </c>
      <c r="BG39" s="148"/>
      <c r="BH39" s="148"/>
    </row>
    <row r="40">
      <c r="A40" s="24">
        <v>14.0</v>
      </c>
      <c r="B40" s="17">
        <v>7.0</v>
      </c>
      <c r="C40" s="24" t="s">
        <v>619</v>
      </c>
      <c r="D40" s="24" t="s">
        <v>837</v>
      </c>
      <c r="E40" s="143" t="s">
        <v>29</v>
      </c>
      <c r="F40" s="20">
        <v>1.0010777791E10</v>
      </c>
      <c r="G40" s="24" t="s">
        <v>588</v>
      </c>
      <c r="H40" s="24" t="s">
        <v>21</v>
      </c>
      <c r="I40" s="144">
        <f t="shared" si="4"/>
        <v>3</v>
      </c>
      <c r="J40" s="45">
        <v>24.0</v>
      </c>
      <c r="K40" s="45">
        <v>1.0</v>
      </c>
      <c r="L40" s="50">
        <v>21.0</v>
      </c>
      <c r="M40" s="145">
        <f t="shared" si="5"/>
        <v>0</v>
      </c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50">
        <v>1.0</v>
      </c>
      <c r="AP40" s="146">
        <v>24.0</v>
      </c>
      <c r="AQ40" s="146">
        <v>1.0</v>
      </c>
      <c r="AR40" s="147"/>
      <c r="AS40" s="88">
        <f t="shared" si="6"/>
        <v>0</v>
      </c>
      <c r="BG40" s="148"/>
      <c r="BH40" s="148"/>
    </row>
    <row r="41">
      <c r="A41" s="24">
        <v>15.0</v>
      </c>
      <c r="B41" s="17" t="s">
        <v>838</v>
      </c>
      <c r="C41" s="24" t="s">
        <v>619</v>
      </c>
      <c r="D41" s="24" t="s">
        <v>839</v>
      </c>
      <c r="E41" s="143" t="s">
        <v>840</v>
      </c>
      <c r="F41" s="20">
        <v>1.0008946717E10</v>
      </c>
      <c r="G41" s="24" t="s">
        <v>783</v>
      </c>
      <c r="H41" s="24" t="s">
        <v>75</v>
      </c>
      <c r="I41" s="144">
        <f t="shared" si="4"/>
        <v>3</v>
      </c>
      <c r="J41" s="45">
        <v>26.0</v>
      </c>
      <c r="K41" s="45">
        <v>1.0</v>
      </c>
      <c r="L41" s="50">
        <v>32.0</v>
      </c>
      <c r="M41" s="145">
        <f t="shared" si="5"/>
        <v>0</v>
      </c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50">
        <v>1.0</v>
      </c>
      <c r="AP41" s="146">
        <v>30.0</v>
      </c>
      <c r="AQ41" s="146">
        <v>1.0</v>
      </c>
      <c r="AR41" s="147"/>
      <c r="AS41" s="88">
        <f t="shared" si="6"/>
        <v>0</v>
      </c>
      <c r="BG41" s="148"/>
      <c r="BH41" s="148"/>
    </row>
    <row r="42">
      <c r="A42" s="24">
        <v>16.0</v>
      </c>
      <c r="B42" s="17">
        <v>6.0</v>
      </c>
      <c r="C42" s="24" t="s">
        <v>619</v>
      </c>
      <c r="D42" s="24" t="s">
        <v>646</v>
      </c>
      <c r="E42" s="143" t="s">
        <v>20</v>
      </c>
      <c r="F42" s="20">
        <v>1.0006602246E10</v>
      </c>
      <c r="G42" s="24" t="s">
        <v>588</v>
      </c>
      <c r="H42" s="24" t="s">
        <v>21</v>
      </c>
      <c r="I42" s="144">
        <f t="shared" si="4"/>
        <v>3</v>
      </c>
      <c r="J42" s="45">
        <v>27.0</v>
      </c>
      <c r="K42" s="45">
        <v>1.0</v>
      </c>
      <c r="L42" s="50">
        <v>31.0</v>
      </c>
      <c r="M42" s="145">
        <f t="shared" si="5"/>
        <v>0</v>
      </c>
      <c r="N42" s="145"/>
      <c r="O42" s="145"/>
      <c r="P42" s="145"/>
      <c r="Q42" s="145"/>
      <c r="R42" s="145"/>
      <c r="S42" s="145"/>
      <c r="T42" s="145"/>
      <c r="U42" s="145"/>
      <c r="V42" s="145"/>
      <c r="W42" s="50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50">
        <v>1.0</v>
      </c>
      <c r="AP42" s="146">
        <v>32.0</v>
      </c>
      <c r="AQ42" s="146">
        <v>1.0</v>
      </c>
      <c r="AR42" s="147"/>
      <c r="AS42" s="88">
        <f t="shared" si="6"/>
        <v>0</v>
      </c>
      <c r="BG42" s="148"/>
      <c r="BH42" s="148"/>
    </row>
    <row r="43">
      <c r="A43" s="24">
        <v>17.0</v>
      </c>
      <c r="B43" s="17" t="s">
        <v>842</v>
      </c>
      <c r="C43" s="24" t="s">
        <v>619</v>
      </c>
      <c r="D43" s="24" t="s">
        <v>843</v>
      </c>
      <c r="E43" s="143" t="s">
        <v>87</v>
      </c>
      <c r="F43" s="20">
        <v>1.0009073827E10</v>
      </c>
      <c r="G43" s="24" t="s">
        <v>595</v>
      </c>
      <c r="H43" s="24" t="s">
        <v>48</v>
      </c>
      <c r="I43" s="144">
        <f t="shared" si="4"/>
        <v>3</v>
      </c>
      <c r="J43" s="45">
        <v>35.0</v>
      </c>
      <c r="K43" s="45">
        <v>1.0</v>
      </c>
      <c r="L43" s="50">
        <v>36.0</v>
      </c>
      <c r="M43" s="145">
        <f t="shared" si="5"/>
        <v>-20</v>
      </c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50">
        <v>-20.0</v>
      </c>
      <c r="AM43" s="145"/>
      <c r="AN43" s="145"/>
      <c r="AO43" s="50">
        <v>1.0</v>
      </c>
      <c r="AP43" s="146">
        <v>35.0</v>
      </c>
      <c r="AQ43" s="146">
        <v>1.0</v>
      </c>
      <c r="AR43" s="147"/>
      <c r="AS43" s="88">
        <f t="shared" si="6"/>
        <v>0</v>
      </c>
      <c r="BG43" s="148"/>
      <c r="BH43" s="148"/>
    </row>
    <row r="44">
      <c r="A44" s="24">
        <v>18.0</v>
      </c>
      <c r="B44" s="17" t="s">
        <v>847</v>
      </c>
      <c r="C44" s="24" t="s">
        <v>619</v>
      </c>
      <c r="D44" s="24" t="s">
        <v>848</v>
      </c>
      <c r="E44" s="143" t="s">
        <v>112</v>
      </c>
      <c r="F44" s="20">
        <v>1.0035025468E10</v>
      </c>
      <c r="G44" s="24" t="s">
        <v>643</v>
      </c>
      <c r="H44" s="24" t="s">
        <v>113</v>
      </c>
      <c r="I44" s="144">
        <f t="shared" si="4"/>
        <v>3</v>
      </c>
      <c r="J44" s="45">
        <v>37.0</v>
      </c>
      <c r="K44" s="45">
        <v>1.0</v>
      </c>
      <c r="L44" s="50">
        <v>33.0</v>
      </c>
      <c r="M44" s="145">
        <f t="shared" si="5"/>
        <v>0</v>
      </c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50">
        <v>1.0</v>
      </c>
      <c r="AP44" s="146">
        <v>37.0</v>
      </c>
      <c r="AQ44" s="146">
        <v>1.0</v>
      </c>
      <c r="AR44" s="147"/>
      <c r="AS44" s="88">
        <f t="shared" si="6"/>
        <v>0</v>
      </c>
      <c r="BG44" s="148"/>
      <c r="BH44" s="148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</row>
    <row r="968"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</row>
    <row r="969"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</row>
    <row r="970"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</row>
    <row r="971"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</row>
    <row r="972"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</row>
    <row r="973"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</row>
    <row r="974"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</row>
    <row r="975"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</row>
    <row r="976"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</row>
    <row r="977"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</row>
    <row r="978"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</row>
    <row r="979"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</row>
    <row r="980"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</row>
    <row r="981"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</row>
    <row r="982"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</row>
    <row r="983"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</row>
    <row r="984"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</row>
    <row r="985"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</row>
    <row r="986"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</row>
    <row r="987"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</row>
    <row r="988"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</row>
    <row r="989"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</row>
    <row r="990"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</row>
    <row r="991"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</row>
    <row r="992"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</row>
    <row r="993"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</row>
    <row r="994"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</row>
    <row r="995"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</row>
    <row r="996"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</row>
    <row r="997"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</row>
    <row r="998"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</row>
  </sheetData>
  <autoFilter ref="$B$6:$BE$44"/>
  <mergeCells count="10">
    <mergeCell ref="AR5:AS5"/>
    <mergeCell ref="AP5:AQ5"/>
    <mergeCell ref="D2:J2"/>
    <mergeCell ref="D1:J1"/>
    <mergeCell ref="J4:K4"/>
    <mergeCell ref="J5:K5"/>
    <mergeCell ref="L5:AO5"/>
    <mergeCell ref="L4:AO4"/>
    <mergeCell ref="AR4:AS4"/>
    <mergeCell ref="AP4:AQ4"/>
  </mergeCells>
  <printOptions horizontalCentered="1"/>
  <pageMargins bottom="0.75" footer="0.0" header="0.0" left="0.25" right="0.25" top="0.75"/>
  <pageSetup paperSize="9" cellComments="atEnd" orientation="landscape" pageOrder="overThenDown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2" width="6.71"/>
    <col customWidth="1" min="3" max="3" width="14.14"/>
    <col customWidth="1" min="4" max="4" width="22.57"/>
    <col customWidth="1" min="5" max="5" width="16.0"/>
    <col customWidth="1" min="7" max="7" width="34.86"/>
    <col customWidth="1" min="8" max="8" width="6.71"/>
    <col customWidth="1" min="9" max="9" width="9.71"/>
    <col customWidth="1" min="10" max="13" width="7.71"/>
    <col customWidth="1" hidden="1" min="14" max="40" width="2.86"/>
    <col customWidth="1" min="41" max="42" width="7.71"/>
    <col customWidth="1" min="43" max="43" width="10.57"/>
    <col customWidth="1" min="44" max="44" width="9.71"/>
    <col customWidth="1" min="45" max="45" width="11.71"/>
    <col customWidth="1" hidden="1" min="46" max="56" width="4.57"/>
    <col customWidth="1" hidden="1" min="57" max="57" width="5.57"/>
  </cols>
  <sheetData>
    <row r="1">
      <c r="C1" s="65"/>
      <c r="D1" s="65" t="s">
        <v>749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</row>
    <row r="2">
      <c r="C2" s="65"/>
      <c r="D2" s="65" t="s">
        <v>750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</row>
    <row r="3">
      <c r="C3" s="74"/>
      <c r="D3" s="74" t="s">
        <v>560</v>
      </c>
      <c r="G3" s="74" t="s">
        <v>751</v>
      </c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</row>
    <row r="4">
      <c r="I4" s="66"/>
      <c r="J4" s="67" t="s">
        <v>752</v>
      </c>
      <c r="L4" s="67" t="s">
        <v>564</v>
      </c>
      <c r="AP4" s="67"/>
      <c r="AR4" s="67" t="s">
        <v>497</v>
      </c>
    </row>
    <row r="5">
      <c r="C5" s="68"/>
      <c r="D5" s="68" t="s">
        <v>850</v>
      </c>
      <c r="E5" s="69"/>
      <c r="I5" s="103" t="s">
        <v>482</v>
      </c>
      <c r="J5" s="71" t="s">
        <v>10</v>
      </c>
      <c r="L5" s="72" t="s">
        <v>483</v>
      </c>
      <c r="AP5" s="71" t="s">
        <v>484</v>
      </c>
      <c r="AR5" s="73" t="s">
        <v>754</v>
      </c>
      <c r="AT5" s="74">
        <v>1.0</v>
      </c>
      <c r="AU5" s="74">
        <v>2.0</v>
      </c>
      <c r="AV5" s="74">
        <v>3.0</v>
      </c>
      <c r="AW5" s="74">
        <v>4.0</v>
      </c>
      <c r="AX5" s="74">
        <v>5.0</v>
      </c>
      <c r="AY5" s="74">
        <v>6.0</v>
      </c>
      <c r="AZ5" s="74">
        <v>7.0</v>
      </c>
      <c r="BA5" s="74">
        <v>8.0</v>
      </c>
      <c r="BB5" s="74">
        <v>9.0</v>
      </c>
      <c r="BC5" s="74">
        <v>10.0</v>
      </c>
      <c r="BD5" s="74" t="s">
        <v>486</v>
      </c>
    </row>
    <row r="6">
      <c r="A6" s="140" t="s">
        <v>487</v>
      </c>
      <c r="B6" s="35" t="s">
        <v>19</v>
      </c>
      <c r="C6" s="35"/>
      <c r="D6" s="35" t="s">
        <v>567</v>
      </c>
      <c r="E6" s="5"/>
      <c r="F6" s="35" t="s">
        <v>3</v>
      </c>
      <c r="G6" s="35" t="s">
        <v>7</v>
      </c>
      <c r="H6" s="35" t="s">
        <v>489</v>
      </c>
      <c r="I6" s="141"/>
      <c r="J6" s="142" t="s">
        <v>487</v>
      </c>
      <c r="K6" s="142" t="s">
        <v>490</v>
      </c>
      <c r="L6" s="35" t="s">
        <v>487</v>
      </c>
      <c r="M6" s="35" t="s">
        <v>491</v>
      </c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 t="s">
        <v>490</v>
      </c>
      <c r="AP6" s="142" t="s">
        <v>487</v>
      </c>
      <c r="AQ6" s="142" t="s">
        <v>490</v>
      </c>
      <c r="AR6" s="35" t="s">
        <v>487</v>
      </c>
      <c r="AS6" s="35" t="s">
        <v>490</v>
      </c>
    </row>
    <row r="7">
      <c r="A7" s="24">
        <v>1.0</v>
      </c>
      <c r="B7" s="17" t="s">
        <v>765</v>
      </c>
      <c r="C7" s="24" t="s">
        <v>568</v>
      </c>
      <c r="D7" s="24" t="s">
        <v>766</v>
      </c>
      <c r="E7" s="143" t="s">
        <v>767</v>
      </c>
      <c r="F7" s="20">
        <v>1.0010945725E10</v>
      </c>
      <c r="G7" s="24" t="s">
        <v>622</v>
      </c>
      <c r="H7" s="24" t="s">
        <v>232</v>
      </c>
      <c r="I7" s="144">
        <f t="shared" ref="I7:I25" si="1">K7+AO7+AQ7+AS7</f>
        <v>78</v>
      </c>
      <c r="J7" s="45">
        <v>2.0</v>
      </c>
      <c r="K7" s="45">
        <v>38.0</v>
      </c>
      <c r="L7" s="50">
        <v>1.0</v>
      </c>
      <c r="M7" s="145">
        <f t="shared" ref="M7:M24" si="2">SUM(N7:AN7)</f>
        <v>4</v>
      </c>
      <c r="N7" s="145"/>
      <c r="O7" s="145"/>
      <c r="P7" s="145"/>
      <c r="Q7" s="50">
        <v>1.0</v>
      </c>
      <c r="R7" s="50">
        <v>1.0</v>
      </c>
      <c r="S7" s="50">
        <v>1.0</v>
      </c>
      <c r="T7" s="50">
        <v>1.0</v>
      </c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50">
        <v>40.0</v>
      </c>
      <c r="AP7" s="146"/>
      <c r="AQ7" s="146"/>
      <c r="AR7" s="147"/>
      <c r="AS7" s="147"/>
      <c r="BG7" s="148"/>
      <c r="BH7" s="148"/>
    </row>
    <row r="8">
      <c r="A8" s="24">
        <v>2.0</v>
      </c>
      <c r="B8" s="17" t="s">
        <v>755</v>
      </c>
      <c r="C8" s="24" t="s">
        <v>568</v>
      </c>
      <c r="D8" s="24" t="s">
        <v>756</v>
      </c>
      <c r="E8" s="143" t="s">
        <v>757</v>
      </c>
      <c r="F8" s="20">
        <v>1.00071893E10</v>
      </c>
      <c r="G8" s="24" t="s">
        <v>758</v>
      </c>
      <c r="H8" s="24" t="s">
        <v>759</v>
      </c>
      <c r="I8" s="144">
        <f t="shared" si="1"/>
        <v>68</v>
      </c>
      <c r="J8" s="45">
        <v>1.0</v>
      </c>
      <c r="K8" s="45">
        <v>40.0</v>
      </c>
      <c r="L8" s="50">
        <v>7.0</v>
      </c>
      <c r="M8" s="145">
        <f t="shared" si="2"/>
        <v>1</v>
      </c>
      <c r="N8" s="145"/>
      <c r="O8" s="145"/>
      <c r="P8" s="50">
        <v>1.0</v>
      </c>
      <c r="Q8" s="145"/>
      <c r="R8" s="145"/>
      <c r="S8" s="145"/>
      <c r="T8" s="145"/>
      <c r="U8" s="145"/>
      <c r="V8" s="50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50">
        <v>28.0</v>
      </c>
      <c r="AP8" s="146"/>
      <c r="AQ8" s="146"/>
      <c r="AR8" s="147"/>
      <c r="AS8" s="147"/>
      <c r="BG8" s="148"/>
      <c r="BH8" s="148"/>
    </row>
    <row r="9">
      <c r="A9" s="24">
        <v>3.0</v>
      </c>
      <c r="B9" s="17" t="s">
        <v>768</v>
      </c>
      <c r="C9" s="24" t="s">
        <v>568</v>
      </c>
      <c r="D9" s="24" t="s">
        <v>769</v>
      </c>
      <c r="E9" s="143" t="s">
        <v>120</v>
      </c>
      <c r="F9" s="20">
        <v>1.0010775973E10</v>
      </c>
      <c r="G9" s="24" t="s">
        <v>770</v>
      </c>
      <c r="H9" s="24" t="s">
        <v>64</v>
      </c>
      <c r="I9" s="144">
        <f t="shared" si="1"/>
        <v>62</v>
      </c>
      <c r="J9" s="45">
        <v>5.0</v>
      </c>
      <c r="K9" s="45">
        <v>32.0</v>
      </c>
      <c r="L9" s="50">
        <v>6.0</v>
      </c>
      <c r="M9" s="145">
        <f t="shared" si="2"/>
        <v>1</v>
      </c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50">
        <v>1.0</v>
      </c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50">
        <v>30.0</v>
      </c>
      <c r="AP9" s="146"/>
      <c r="AQ9" s="146"/>
      <c r="AR9" s="147"/>
      <c r="AS9" s="147"/>
      <c r="AW9" s="74">
        <v>5.0</v>
      </c>
      <c r="BC9" s="74">
        <v>4.0</v>
      </c>
      <c r="BG9" s="148"/>
      <c r="BH9" s="148"/>
    </row>
    <row r="10">
      <c r="A10" s="24">
        <v>4.0</v>
      </c>
      <c r="B10" s="17" t="s">
        <v>787</v>
      </c>
      <c r="C10" s="24" t="s">
        <v>568</v>
      </c>
      <c r="D10" s="24" t="s">
        <v>788</v>
      </c>
      <c r="E10" s="143" t="s">
        <v>789</v>
      </c>
      <c r="F10" s="20">
        <v>1.000749909E10</v>
      </c>
      <c r="G10" s="24" t="s">
        <v>579</v>
      </c>
      <c r="H10" s="24" t="s">
        <v>320</v>
      </c>
      <c r="I10" s="144">
        <f t="shared" si="1"/>
        <v>44</v>
      </c>
      <c r="J10" s="45">
        <v>10.0</v>
      </c>
      <c r="K10" s="45">
        <v>22.0</v>
      </c>
      <c r="L10" s="50">
        <v>10.0</v>
      </c>
      <c r="M10" s="145">
        <f t="shared" si="2"/>
        <v>1</v>
      </c>
      <c r="N10" s="50"/>
      <c r="O10" s="50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50">
        <v>1.0</v>
      </c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50">
        <v>22.0</v>
      </c>
      <c r="AP10" s="146"/>
      <c r="AQ10" s="146"/>
      <c r="AR10" s="147"/>
      <c r="AS10" s="147"/>
      <c r="AU10" s="74">
        <v>3.0</v>
      </c>
      <c r="AZ10" s="74">
        <v>1.0</v>
      </c>
      <c r="BG10" s="148"/>
      <c r="BH10" s="148"/>
    </row>
    <row r="11">
      <c r="A11" s="24">
        <v>5.0</v>
      </c>
      <c r="B11" s="17" t="s">
        <v>774</v>
      </c>
      <c r="C11" s="24" t="s">
        <v>568</v>
      </c>
      <c r="D11" s="24" t="s">
        <v>775</v>
      </c>
      <c r="E11" s="143" t="s">
        <v>776</v>
      </c>
      <c r="F11" s="20">
        <v>1.0009135663E10</v>
      </c>
      <c r="G11" s="24" t="s">
        <v>770</v>
      </c>
      <c r="H11" s="24" t="s">
        <v>64</v>
      </c>
      <c r="I11" s="144">
        <f t="shared" si="1"/>
        <v>38</v>
      </c>
      <c r="J11" s="45">
        <v>11.0</v>
      </c>
      <c r="K11" s="45">
        <v>20.0</v>
      </c>
      <c r="L11" s="50">
        <v>12.0</v>
      </c>
      <c r="M11" s="145">
        <f t="shared" si="2"/>
        <v>0</v>
      </c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50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50">
        <v>18.0</v>
      </c>
      <c r="AP11" s="146"/>
      <c r="AQ11" s="146"/>
      <c r="AR11" s="147"/>
      <c r="AS11" s="147"/>
      <c r="BG11" s="148"/>
      <c r="BH11" s="148"/>
    </row>
    <row r="12">
      <c r="A12" s="24">
        <v>6.0</v>
      </c>
      <c r="B12" s="17" t="s">
        <v>802</v>
      </c>
      <c r="C12" s="24" t="s">
        <v>568</v>
      </c>
      <c r="D12" s="24" t="s">
        <v>803</v>
      </c>
      <c r="E12" s="143" t="s">
        <v>804</v>
      </c>
      <c r="F12" s="20">
        <v>1.000892095E10</v>
      </c>
      <c r="G12" s="24" t="s">
        <v>783</v>
      </c>
      <c r="H12" s="24" t="s">
        <v>75</v>
      </c>
      <c r="I12" s="144">
        <f t="shared" si="1"/>
        <v>37</v>
      </c>
      <c r="J12" s="45">
        <v>25.0</v>
      </c>
      <c r="K12" s="45">
        <v>1.0</v>
      </c>
      <c r="L12" s="50">
        <v>3.0</v>
      </c>
      <c r="M12" s="145">
        <f t="shared" si="2"/>
        <v>2</v>
      </c>
      <c r="N12" s="145"/>
      <c r="O12" s="145"/>
      <c r="P12" s="145"/>
      <c r="Q12" s="145"/>
      <c r="R12" s="145"/>
      <c r="S12" s="145"/>
      <c r="T12" s="145"/>
      <c r="U12" s="50">
        <v>1.0</v>
      </c>
      <c r="V12" s="50">
        <v>1.0</v>
      </c>
      <c r="W12" s="145"/>
      <c r="X12" s="145"/>
      <c r="Y12" s="145"/>
      <c r="Z12" s="145"/>
      <c r="AA12" s="145"/>
      <c r="AB12" s="145"/>
      <c r="AC12" s="145"/>
      <c r="AD12" s="145"/>
      <c r="AE12" s="50"/>
      <c r="AF12" s="145"/>
      <c r="AG12" s="145"/>
      <c r="AH12" s="145"/>
      <c r="AI12" s="145"/>
      <c r="AJ12" s="145"/>
      <c r="AK12" s="145"/>
      <c r="AL12" s="145"/>
      <c r="AM12" s="145"/>
      <c r="AN12" s="145"/>
      <c r="AO12" s="50">
        <v>36.0</v>
      </c>
      <c r="AP12" s="146"/>
      <c r="AQ12" s="146"/>
      <c r="AR12" s="147"/>
      <c r="AS12" s="147"/>
      <c r="BG12" s="148"/>
      <c r="BH12" s="148"/>
    </row>
    <row r="13">
      <c r="A13" s="24">
        <v>7.0</v>
      </c>
      <c r="B13" s="17" t="s">
        <v>792</v>
      </c>
      <c r="C13" s="24" t="s">
        <v>568</v>
      </c>
      <c r="D13" s="24" t="s">
        <v>793</v>
      </c>
      <c r="E13" s="143" t="s">
        <v>146</v>
      </c>
      <c r="F13" s="20">
        <v>1.0006462709E10</v>
      </c>
      <c r="G13" s="24" t="s">
        <v>794</v>
      </c>
      <c r="H13" s="24" t="s">
        <v>238</v>
      </c>
      <c r="I13" s="144">
        <f t="shared" si="1"/>
        <v>36</v>
      </c>
      <c r="J13" s="45">
        <v>16.0</v>
      </c>
      <c r="K13" s="45">
        <v>10.0</v>
      </c>
      <c r="L13" s="50">
        <v>8.0</v>
      </c>
      <c r="M13" s="145">
        <f t="shared" si="2"/>
        <v>1</v>
      </c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50">
        <v>1.0</v>
      </c>
      <c r="Z13" s="145"/>
      <c r="AA13" s="145"/>
      <c r="AB13" s="145"/>
      <c r="AC13" s="145"/>
      <c r="AD13" s="50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50">
        <v>26.0</v>
      </c>
      <c r="AP13" s="146"/>
      <c r="AQ13" s="146"/>
      <c r="AR13" s="147"/>
      <c r="AS13" s="147"/>
      <c r="BG13" s="148"/>
      <c r="BH13" s="148"/>
    </row>
    <row r="14">
      <c r="A14" s="24">
        <v>8.0</v>
      </c>
      <c r="B14" s="17" t="s">
        <v>790</v>
      </c>
      <c r="C14" s="24" t="s">
        <v>568</v>
      </c>
      <c r="D14" s="24" t="s">
        <v>791</v>
      </c>
      <c r="E14" s="143" t="s">
        <v>445</v>
      </c>
      <c r="F14" s="20">
        <v>1.0008679056E10</v>
      </c>
      <c r="G14" s="24" t="s">
        <v>579</v>
      </c>
      <c r="H14" s="24" t="s">
        <v>320</v>
      </c>
      <c r="I14" s="144">
        <f t="shared" si="1"/>
        <v>32</v>
      </c>
      <c r="J14" s="45">
        <v>13.0</v>
      </c>
      <c r="K14" s="45">
        <v>16.0</v>
      </c>
      <c r="L14" s="50">
        <v>13.0</v>
      </c>
      <c r="M14" s="145">
        <f t="shared" si="2"/>
        <v>0</v>
      </c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50">
        <v>16.0</v>
      </c>
      <c r="AP14" s="146"/>
      <c r="AQ14" s="146"/>
      <c r="AR14" s="147"/>
      <c r="AS14" s="147"/>
      <c r="AW14" s="74">
        <v>2.0</v>
      </c>
      <c r="BG14" s="148"/>
      <c r="BH14" s="148"/>
    </row>
    <row r="15">
      <c r="A15" s="24">
        <v>9.0</v>
      </c>
      <c r="B15" s="17" t="s">
        <v>805</v>
      </c>
      <c r="C15" s="24" t="s">
        <v>568</v>
      </c>
      <c r="D15" s="24" t="s">
        <v>785</v>
      </c>
      <c r="E15" s="143" t="s">
        <v>806</v>
      </c>
      <c r="F15" s="20">
        <v>1.0005979123E10</v>
      </c>
      <c r="G15" s="24" t="s">
        <v>609</v>
      </c>
      <c r="H15" s="24" t="s">
        <v>610</v>
      </c>
      <c r="I15" s="144">
        <f t="shared" si="1"/>
        <v>20</v>
      </c>
      <c r="J15" s="45">
        <v>14.0</v>
      </c>
      <c r="K15" s="45">
        <v>14.0</v>
      </c>
      <c r="L15" s="50">
        <v>18.0</v>
      </c>
      <c r="M15" s="145">
        <f t="shared" si="2"/>
        <v>0</v>
      </c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50">
        <v>6.0</v>
      </c>
      <c r="AP15" s="146"/>
      <c r="AQ15" s="146"/>
      <c r="AR15" s="147"/>
      <c r="AS15" s="147"/>
      <c r="AT15" s="74">
        <v>2.0</v>
      </c>
      <c r="AY15" s="74">
        <v>2.0</v>
      </c>
      <c r="BG15" s="148"/>
      <c r="BH15" s="148"/>
    </row>
    <row r="16">
      <c r="A16" s="24">
        <v>10.0</v>
      </c>
      <c r="B16" s="17" t="s">
        <v>807</v>
      </c>
      <c r="C16" s="24" t="s">
        <v>568</v>
      </c>
      <c r="D16" s="24" t="s">
        <v>808</v>
      </c>
      <c r="E16" s="24" t="s">
        <v>809</v>
      </c>
      <c r="F16" s="20">
        <v>1.0006274668E10</v>
      </c>
      <c r="G16" s="24" t="s">
        <v>770</v>
      </c>
      <c r="H16" s="24" t="s">
        <v>64</v>
      </c>
      <c r="I16" s="144">
        <f t="shared" si="1"/>
        <v>13</v>
      </c>
      <c r="J16" s="45">
        <v>28.0</v>
      </c>
      <c r="K16" s="45">
        <v>1.0</v>
      </c>
      <c r="L16" s="50">
        <v>15.0</v>
      </c>
      <c r="M16" s="145">
        <f t="shared" si="2"/>
        <v>0</v>
      </c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50">
        <v>12.0</v>
      </c>
      <c r="AP16" s="146"/>
      <c r="AQ16" s="146"/>
      <c r="AR16" s="147"/>
      <c r="AS16" s="147"/>
      <c r="BG16" s="148"/>
      <c r="BH16" s="148"/>
    </row>
    <row r="17">
      <c r="A17" s="24">
        <v>11.0</v>
      </c>
      <c r="B17" s="17" t="s">
        <v>800</v>
      </c>
      <c r="C17" s="24" t="s">
        <v>568</v>
      </c>
      <c r="D17" s="24" t="s">
        <v>801</v>
      </c>
      <c r="E17" s="143" t="s">
        <v>140</v>
      </c>
      <c r="F17" s="20">
        <v>1.000867077E10</v>
      </c>
      <c r="G17" s="24" t="s">
        <v>643</v>
      </c>
      <c r="H17" s="24" t="s">
        <v>113</v>
      </c>
      <c r="I17" s="144">
        <f t="shared" si="1"/>
        <v>7</v>
      </c>
      <c r="J17" s="45">
        <v>18.0</v>
      </c>
      <c r="K17" s="45">
        <v>6.0</v>
      </c>
      <c r="L17" s="50">
        <v>27.0</v>
      </c>
      <c r="M17" s="145">
        <f t="shared" si="2"/>
        <v>0</v>
      </c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50">
        <v>1.0</v>
      </c>
      <c r="AP17" s="146"/>
      <c r="AQ17" s="146"/>
      <c r="AR17" s="147"/>
      <c r="AS17" s="147"/>
      <c r="BG17" s="148"/>
      <c r="BH17" s="148"/>
    </row>
    <row r="18">
      <c r="A18" s="24">
        <v>12.0</v>
      </c>
      <c r="B18" s="17" t="s">
        <v>834</v>
      </c>
      <c r="C18" s="24" t="s">
        <v>568</v>
      </c>
      <c r="D18" s="24" t="s">
        <v>835</v>
      </c>
      <c r="E18" s="143" t="s">
        <v>836</v>
      </c>
      <c r="F18" s="20">
        <v>1.0016000536E10</v>
      </c>
      <c r="G18" s="24" t="s">
        <v>579</v>
      </c>
      <c r="H18" s="24" t="s">
        <v>320</v>
      </c>
      <c r="I18" s="144">
        <f t="shared" si="1"/>
        <v>3</v>
      </c>
      <c r="J18" s="45">
        <v>23.0</v>
      </c>
      <c r="K18" s="45">
        <v>1.0</v>
      </c>
      <c r="L18" s="50">
        <v>20.0</v>
      </c>
      <c r="M18" s="145">
        <f t="shared" si="2"/>
        <v>0</v>
      </c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50">
        <v>2.0</v>
      </c>
      <c r="AP18" s="146"/>
      <c r="AQ18" s="146"/>
      <c r="AR18" s="147"/>
      <c r="AS18" s="147"/>
      <c r="AT18" s="74">
        <v>1.0</v>
      </c>
      <c r="AW18" s="74">
        <v>1.0</v>
      </c>
      <c r="BG18" s="148"/>
      <c r="BH18" s="148"/>
    </row>
    <row r="19">
      <c r="A19" s="24">
        <v>13.0</v>
      </c>
      <c r="B19" s="17">
        <v>7.0</v>
      </c>
      <c r="C19" s="24" t="s">
        <v>568</v>
      </c>
      <c r="D19" s="24" t="s">
        <v>837</v>
      </c>
      <c r="E19" s="143" t="s">
        <v>29</v>
      </c>
      <c r="F19" s="20">
        <v>1.0010777791E10</v>
      </c>
      <c r="G19" s="24" t="s">
        <v>588</v>
      </c>
      <c r="H19" s="24" t="s">
        <v>21</v>
      </c>
      <c r="I19" s="144">
        <f t="shared" si="1"/>
        <v>2</v>
      </c>
      <c r="J19" s="45">
        <v>24.0</v>
      </c>
      <c r="K19" s="45">
        <v>1.0</v>
      </c>
      <c r="L19" s="50">
        <v>21.0</v>
      </c>
      <c r="M19" s="145">
        <f t="shared" si="2"/>
        <v>0</v>
      </c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50">
        <v>1.0</v>
      </c>
      <c r="AP19" s="146"/>
      <c r="AQ19" s="146"/>
      <c r="AR19" s="147"/>
      <c r="AS19" s="147"/>
      <c r="BG19" s="148"/>
      <c r="BH19" s="148"/>
    </row>
    <row r="20">
      <c r="A20" s="24">
        <v>14.0</v>
      </c>
      <c r="B20" s="17" t="s">
        <v>829</v>
      </c>
      <c r="C20" s="24" t="s">
        <v>568</v>
      </c>
      <c r="D20" s="24" t="s">
        <v>830</v>
      </c>
      <c r="E20" s="143" t="s">
        <v>831</v>
      </c>
      <c r="F20" s="20">
        <v>1.0010808006E10</v>
      </c>
      <c r="G20" s="24" t="s">
        <v>622</v>
      </c>
      <c r="H20" s="24" t="s">
        <v>232</v>
      </c>
      <c r="I20" s="144">
        <f t="shared" si="1"/>
        <v>2</v>
      </c>
      <c r="J20" s="45">
        <v>33.0</v>
      </c>
      <c r="K20" s="45">
        <v>1.0</v>
      </c>
      <c r="L20" s="50">
        <v>23.0</v>
      </c>
      <c r="M20" s="145">
        <f t="shared" si="2"/>
        <v>0</v>
      </c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50">
        <v>1.0</v>
      </c>
      <c r="AP20" s="146"/>
      <c r="AQ20" s="146"/>
      <c r="AR20" s="147"/>
      <c r="AS20" s="147"/>
      <c r="AV20" s="74">
        <v>1.0</v>
      </c>
      <c r="BB20" s="74">
        <v>1.0</v>
      </c>
      <c r="BG20" s="148"/>
      <c r="BH20" s="148"/>
    </row>
    <row r="21">
      <c r="A21" s="24">
        <v>15.0</v>
      </c>
      <c r="B21" s="17">
        <v>9.0</v>
      </c>
      <c r="C21" s="24" t="s">
        <v>568</v>
      </c>
      <c r="D21" s="24" t="s">
        <v>841</v>
      </c>
      <c r="E21" s="143" t="s">
        <v>39</v>
      </c>
      <c r="F21" s="20">
        <v>1.0010181849E10</v>
      </c>
      <c r="G21" s="24" t="s">
        <v>588</v>
      </c>
      <c r="H21" s="24" t="s">
        <v>21</v>
      </c>
      <c r="I21" s="144">
        <f t="shared" si="1"/>
        <v>2</v>
      </c>
      <c r="J21" s="45">
        <v>36.0</v>
      </c>
      <c r="K21" s="45">
        <v>1.0</v>
      </c>
      <c r="L21" s="50">
        <v>26.0</v>
      </c>
      <c r="M21" s="145">
        <f t="shared" si="2"/>
        <v>0</v>
      </c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50">
        <v>1.0</v>
      </c>
      <c r="AP21" s="146"/>
      <c r="AQ21" s="146"/>
      <c r="AR21" s="147"/>
      <c r="AS21" s="147"/>
      <c r="AT21" s="74">
        <v>5.0</v>
      </c>
      <c r="BG21" s="148"/>
      <c r="BH21" s="148"/>
    </row>
    <row r="22">
      <c r="A22" s="24">
        <v>16.0</v>
      </c>
      <c r="B22" s="17" t="s">
        <v>820</v>
      </c>
      <c r="C22" s="24" t="s">
        <v>568</v>
      </c>
      <c r="D22" s="24" t="s">
        <v>821</v>
      </c>
      <c r="E22" s="143" t="s">
        <v>822</v>
      </c>
      <c r="F22" s="20">
        <v>1.0008696234E10</v>
      </c>
      <c r="G22" s="24" t="s">
        <v>579</v>
      </c>
      <c r="H22" s="24" t="s">
        <v>320</v>
      </c>
      <c r="I22" s="144">
        <f t="shared" si="1"/>
        <v>2</v>
      </c>
      <c r="J22" s="45">
        <v>32.0</v>
      </c>
      <c r="K22" s="45">
        <v>1.0</v>
      </c>
      <c r="L22" s="50">
        <v>30.0</v>
      </c>
      <c r="M22" s="145">
        <f t="shared" si="2"/>
        <v>0</v>
      </c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50">
        <v>1.0</v>
      </c>
      <c r="AP22" s="146"/>
      <c r="AQ22" s="146"/>
      <c r="AR22" s="147"/>
      <c r="AS22" s="147"/>
      <c r="BG22" s="148"/>
      <c r="BH22" s="148"/>
    </row>
    <row r="23">
      <c r="A23" s="24">
        <v>17.0</v>
      </c>
      <c r="B23" s="17" t="s">
        <v>838</v>
      </c>
      <c r="C23" s="24" t="s">
        <v>568</v>
      </c>
      <c r="D23" s="24" t="s">
        <v>839</v>
      </c>
      <c r="E23" s="143" t="s">
        <v>840</v>
      </c>
      <c r="F23" s="20">
        <v>1.0008946717E10</v>
      </c>
      <c r="G23" s="24" t="s">
        <v>783</v>
      </c>
      <c r="H23" s="24" t="s">
        <v>75</v>
      </c>
      <c r="I23" s="144">
        <f t="shared" si="1"/>
        <v>2</v>
      </c>
      <c r="J23" s="45">
        <v>26.0</v>
      </c>
      <c r="K23" s="45">
        <v>1.0</v>
      </c>
      <c r="L23" s="50">
        <v>32.0</v>
      </c>
      <c r="M23" s="145">
        <f t="shared" si="2"/>
        <v>0</v>
      </c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50">
        <v>1.0</v>
      </c>
      <c r="AP23" s="146"/>
      <c r="AQ23" s="146"/>
      <c r="AR23" s="147"/>
      <c r="AS23" s="147"/>
      <c r="BH23" s="148"/>
    </row>
    <row r="24">
      <c r="A24" s="24">
        <v>18.0</v>
      </c>
      <c r="B24" s="17">
        <v>4.0</v>
      </c>
      <c r="C24" s="24" t="s">
        <v>568</v>
      </c>
      <c r="D24" s="24" t="s">
        <v>826</v>
      </c>
      <c r="E24" s="143" t="s">
        <v>43</v>
      </c>
      <c r="F24" s="20">
        <v>1.0015286271E10</v>
      </c>
      <c r="G24" s="24" t="s">
        <v>588</v>
      </c>
      <c r="H24" s="24" t="s">
        <v>21</v>
      </c>
      <c r="I24" s="144">
        <f t="shared" si="1"/>
        <v>2</v>
      </c>
      <c r="J24" s="45">
        <v>29.0</v>
      </c>
      <c r="K24" s="45">
        <v>1.0</v>
      </c>
      <c r="L24" s="50">
        <v>35.0</v>
      </c>
      <c r="M24" s="145">
        <f t="shared" si="2"/>
        <v>0</v>
      </c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50">
        <v>1.0</v>
      </c>
      <c r="AP24" s="146"/>
      <c r="AQ24" s="146"/>
      <c r="AR24" s="147"/>
      <c r="AS24" s="147"/>
      <c r="AX24" s="74">
        <v>5.0</v>
      </c>
      <c r="BB24" s="74">
        <v>5.0</v>
      </c>
      <c r="BG24" s="148"/>
      <c r="BH24" s="148"/>
    </row>
    <row r="25">
      <c r="A25" s="24">
        <v>19.0</v>
      </c>
      <c r="B25" s="17">
        <v>50.0</v>
      </c>
      <c r="C25" s="24" t="s">
        <v>568</v>
      </c>
      <c r="D25" s="24" t="s">
        <v>849</v>
      </c>
      <c r="E25" s="143" t="s">
        <v>689</v>
      </c>
      <c r="F25" s="20">
        <v>1.0015336791E10</v>
      </c>
      <c r="G25" s="24" t="s">
        <v>588</v>
      </c>
      <c r="H25" s="24" t="s">
        <v>21</v>
      </c>
      <c r="I25" s="144">
        <f t="shared" si="1"/>
        <v>-22</v>
      </c>
      <c r="J25" s="45">
        <v>12.0</v>
      </c>
      <c r="K25" s="45">
        <v>18.0</v>
      </c>
      <c r="L25" s="50" t="s">
        <v>492</v>
      </c>
      <c r="M25" s="50">
        <v>-40.0</v>
      </c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50">
        <v>-40.0</v>
      </c>
      <c r="AP25" s="146"/>
      <c r="AQ25" s="146"/>
      <c r="AR25" s="147"/>
      <c r="AS25" s="147"/>
      <c r="BG25" s="148"/>
      <c r="BH25" s="148"/>
    </row>
    <row r="26">
      <c r="A26" s="24"/>
      <c r="B26" s="17"/>
      <c r="C26" s="24"/>
      <c r="D26" s="24"/>
      <c r="E26" s="143"/>
      <c r="F26" s="20"/>
      <c r="G26" s="24"/>
      <c r="H26" s="24"/>
      <c r="I26" s="144"/>
      <c r="J26" s="45"/>
      <c r="K26" s="45"/>
      <c r="L26" s="50"/>
      <c r="M26" s="145"/>
      <c r="N26" s="50"/>
      <c r="O26" s="50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50"/>
      <c r="AB26" s="50"/>
      <c r="AC26" s="50"/>
      <c r="AD26" s="145"/>
      <c r="AE26" s="145"/>
      <c r="AF26" s="50"/>
      <c r="AG26" s="145"/>
      <c r="AH26" s="145"/>
      <c r="AI26" s="145"/>
      <c r="AJ26" s="145"/>
      <c r="AK26" s="145"/>
      <c r="AL26" s="145"/>
      <c r="AM26" s="145"/>
      <c r="AN26" s="145"/>
      <c r="AO26" s="50"/>
      <c r="AP26" s="146"/>
      <c r="AQ26" s="146"/>
      <c r="AR26" s="147"/>
      <c r="AS26" s="147"/>
      <c r="AX26" s="74"/>
      <c r="BA26" s="74"/>
      <c r="BB26" s="74"/>
      <c r="BG26" s="148"/>
      <c r="BH26" s="148"/>
    </row>
    <row r="27">
      <c r="A27" s="24">
        <v>1.0</v>
      </c>
      <c r="B27" s="17" t="s">
        <v>760</v>
      </c>
      <c r="C27" s="24" t="s">
        <v>619</v>
      </c>
      <c r="D27" s="24" t="s">
        <v>761</v>
      </c>
      <c r="E27" s="143" t="s">
        <v>762</v>
      </c>
      <c r="F27" s="20">
        <v>1.0008956114E10</v>
      </c>
      <c r="G27" s="24" t="s">
        <v>763</v>
      </c>
      <c r="H27" s="24" t="s">
        <v>764</v>
      </c>
      <c r="I27" s="144">
        <f t="shared" ref="I27:I44" si="3">K27+AO27+AQ27+AS27</f>
        <v>72</v>
      </c>
      <c r="J27" s="45">
        <v>4.0</v>
      </c>
      <c r="K27" s="45">
        <v>34.0</v>
      </c>
      <c r="L27" s="50">
        <v>2.0</v>
      </c>
      <c r="M27" s="145">
        <f t="shared" ref="M27:M44" si="4">SUM(N27:AN27)</f>
        <v>2</v>
      </c>
      <c r="N27" s="50">
        <v>1.0</v>
      </c>
      <c r="O27" s="50">
        <v>1.0</v>
      </c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50"/>
      <c r="AB27" s="50"/>
      <c r="AC27" s="50"/>
      <c r="AD27" s="145"/>
      <c r="AE27" s="145"/>
      <c r="AF27" s="50"/>
      <c r="AG27" s="145"/>
      <c r="AH27" s="145"/>
      <c r="AI27" s="145"/>
      <c r="AJ27" s="145"/>
      <c r="AK27" s="145"/>
      <c r="AL27" s="145"/>
      <c r="AM27" s="145"/>
      <c r="AN27" s="145"/>
      <c r="AO27" s="50">
        <v>38.0</v>
      </c>
      <c r="AP27" s="146"/>
      <c r="AQ27" s="146"/>
      <c r="AR27" s="147"/>
      <c r="AS27" s="147"/>
      <c r="AX27" s="74">
        <v>3.0</v>
      </c>
      <c r="BA27" s="74">
        <v>5.0</v>
      </c>
      <c r="BB27" s="74">
        <v>2.0</v>
      </c>
      <c r="BG27" s="148"/>
      <c r="BH27" s="148"/>
    </row>
    <row r="28">
      <c r="A28" s="24">
        <v>2.0</v>
      </c>
      <c r="B28" s="17" t="s">
        <v>780</v>
      </c>
      <c r="C28" s="24" t="s">
        <v>619</v>
      </c>
      <c r="D28" s="24" t="s">
        <v>781</v>
      </c>
      <c r="E28" s="143" t="s">
        <v>782</v>
      </c>
      <c r="F28" s="20">
        <v>1.001017791E10</v>
      </c>
      <c r="G28" s="24" t="s">
        <v>783</v>
      </c>
      <c r="H28" s="24" t="s">
        <v>75</v>
      </c>
      <c r="I28" s="144">
        <f t="shared" si="3"/>
        <v>64</v>
      </c>
      <c r="J28" s="45">
        <v>6.0</v>
      </c>
      <c r="K28" s="45">
        <v>30.0</v>
      </c>
      <c r="L28" s="50">
        <v>4.0</v>
      </c>
      <c r="M28" s="145">
        <f t="shared" si="4"/>
        <v>1</v>
      </c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50"/>
      <c r="AA28" s="145"/>
      <c r="AB28" s="145"/>
      <c r="AC28" s="50">
        <v>1.0</v>
      </c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50">
        <v>34.0</v>
      </c>
      <c r="AP28" s="146"/>
      <c r="AQ28" s="146"/>
      <c r="AR28" s="147"/>
      <c r="AS28" s="147"/>
      <c r="AU28" s="74">
        <v>5.0</v>
      </c>
      <c r="BC28" s="74">
        <v>10.0</v>
      </c>
      <c r="BG28" s="148"/>
      <c r="BH28" s="148"/>
    </row>
    <row r="29">
      <c r="A29" s="24">
        <v>3.0</v>
      </c>
      <c r="B29" s="17" t="s">
        <v>771</v>
      </c>
      <c r="C29" s="24" t="s">
        <v>619</v>
      </c>
      <c r="D29" s="24" t="s">
        <v>772</v>
      </c>
      <c r="E29" s="143" t="s">
        <v>773</v>
      </c>
      <c r="F29" s="20">
        <v>1.0008690271E10</v>
      </c>
      <c r="G29" s="24" t="s">
        <v>622</v>
      </c>
      <c r="H29" s="24" t="s">
        <v>232</v>
      </c>
      <c r="I29" s="144">
        <f t="shared" si="3"/>
        <v>48</v>
      </c>
      <c r="J29" s="45">
        <v>9.0</v>
      </c>
      <c r="K29" s="45">
        <v>24.0</v>
      </c>
      <c r="L29" s="50">
        <v>9.0</v>
      </c>
      <c r="M29" s="145">
        <f t="shared" si="4"/>
        <v>1</v>
      </c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50">
        <v>1.0</v>
      </c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50"/>
      <c r="AN29" s="145"/>
      <c r="AO29" s="50">
        <v>24.0</v>
      </c>
      <c r="AP29" s="146"/>
      <c r="AQ29" s="146"/>
      <c r="AR29" s="147"/>
      <c r="AS29" s="147"/>
      <c r="BG29" s="148"/>
      <c r="BH29" s="148"/>
    </row>
    <row r="30">
      <c r="A30" s="24">
        <v>4.0</v>
      </c>
      <c r="B30" s="17" t="s">
        <v>797</v>
      </c>
      <c r="C30" s="24" t="s">
        <v>619</v>
      </c>
      <c r="D30" s="24" t="s">
        <v>798</v>
      </c>
      <c r="E30" s="143" t="s">
        <v>799</v>
      </c>
      <c r="F30" s="20">
        <v>1.0009090294E10</v>
      </c>
      <c r="G30" s="24" t="s">
        <v>579</v>
      </c>
      <c r="H30" s="24" t="s">
        <v>320</v>
      </c>
      <c r="I30" s="144">
        <f t="shared" si="3"/>
        <v>40</v>
      </c>
      <c r="J30" s="45">
        <v>17.0</v>
      </c>
      <c r="K30" s="45">
        <v>8.0</v>
      </c>
      <c r="L30" s="50">
        <v>5.0</v>
      </c>
      <c r="M30" s="145">
        <f t="shared" si="4"/>
        <v>1</v>
      </c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50">
        <v>1.0</v>
      </c>
      <c r="AC30" s="145"/>
      <c r="AD30" s="145"/>
      <c r="AE30" s="145"/>
      <c r="AF30" s="145"/>
      <c r="AG30" s="50"/>
      <c r="AH30" s="145"/>
      <c r="AI30" s="145"/>
      <c r="AJ30" s="145"/>
      <c r="AK30" s="145"/>
      <c r="AL30" s="145"/>
      <c r="AM30" s="145"/>
      <c r="AN30" s="145"/>
      <c r="AO30" s="50">
        <v>32.0</v>
      </c>
      <c r="AP30" s="146"/>
      <c r="AQ30" s="146"/>
      <c r="AR30" s="147"/>
      <c r="AS30" s="147"/>
      <c r="AV30" s="74">
        <v>2.0</v>
      </c>
      <c r="BG30" s="148"/>
      <c r="BH30" s="148"/>
    </row>
    <row r="31">
      <c r="A31" s="24">
        <v>5.0</v>
      </c>
      <c r="B31" s="17" t="s">
        <v>784</v>
      </c>
      <c r="C31" s="24" t="s">
        <v>619</v>
      </c>
      <c r="D31" s="24" t="s">
        <v>785</v>
      </c>
      <c r="E31" s="24" t="s">
        <v>786</v>
      </c>
      <c r="F31" s="20">
        <v>1.0007502023E10</v>
      </c>
      <c r="G31" s="24" t="s">
        <v>609</v>
      </c>
      <c r="H31" s="24" t="s">
        <v>610</v>
      </c>
      <c r="I31" s="144">
        <f t="shared" si="3"/>
        <v>38</v>
      </c>
      <c r="J31" s="45">
        <v>7.0</v>
      </c>
      <c r="K31" s="45">
        <v>28.0</v>
      </c>
      <c r="L31" s="50">
        <v>16.0</v>
      </c>
      <c r="M31" s="145">
        <f t="shared" si="4"/>
        <v>0</v>
      </c>
      <c r="N31" s="145"/>
      <c r="O31" s="145"/>
      <c r="P31" s="145"/>
      <c r="Q31" s="50"/>
      <c r="R31" s="50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50">
        <v>10.0</v>
      </c>
      <c r="AP31" s="146"/>
      <c r="AQ31" s="146"/>
      <c r="AR31" s="147"/>
      <c r="AS31" s="147"/>
      <c r="AU31" s="74">
        <v>2.0</v>
      </c>
      <c r="AY31" s="74">
        <v>3.0</v>
      </c>
      <c r="BA31" s="74">
        <v>3.0</v>
      </c>
      <c r="BG31" s="148"/>
      <c r="BH31" s="148"/>
    </row>
    <row r="32">
      <c r="A32" s="24">
        <v>6.0</v>
      </c>
      <c r="B32" s="17" t="s">
        <v>777</v>
      </c>
      <c r="C32" s="24" t="s">
        <v>619</v>
      </c>
      <c r="D32" s="24" t="s">
        <v>778</v>
      </c>
      <c r="E32" s="143" t="s">
        <v>779</v>
      </c>
      <c r="F32" s="20">
        <v>1.0008678551E10</v>
      </c>
      <c r="G32" s="24" t="s">
        <v>758</v>
      </c>
      <c r="H32" s="24" t="s">
        <v>759</v>
      </c>
      <c r="I32" s="144">
        <f t="shared" si="3"/>
        <v>37</v>
      </c>
      <c r="J32" s="45">
        <v>3.0</v>
      </c>
      <c r="K32" s="45">
        <v>36.0</v>
      </c>
      <c r="L32" s="50">
        <v>24.0</v>
      </c>
      <c r="M32" s="145">
        <f t="shared" si="4"/>
        <v>0</v>
      </c>
      <c r="N32" s="145"/>
      <c r="O32" s="145"/>
      <c r="P32" s="145"/>
      <c r="Q32" s="145"/>
      <c r="R32" s="145"/>
      <c r="S32" s="145"/>
      <c r="T32" s="145"/>
      <c r="U32" s="50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50">
        <v>1.0</v>
      </c>
      <c r="AP32" s="146"/>
      <c r="AQ32" s="146"/>
      <c r="AR32" s="147"/>
      <c r="AS32" s="147"/>
      <c r="BA32" s="74">
        <v>1.0</v>
      </c>
      <c r="BC32" s="74">
        <v>6.0</v>
      </c>
      <c r="BG32" s="148"/>
      <c r="BH32" s="148"/>
    </row>
    <row r="33">
      <c r="A33" s="24">
        <v>7.0</v>
      </c>
      <c r="B33" s="17">
        <v>1.0</v>
      </c>
      <c r="C33" s="24" t="s">
        <v>619</v>
      </c>
      <c r="D33" s="24" t="s">
        <v>795</v>
      </c>
      <c r="E33" s="143" t="s">
        <v>32</v>
      </c>
      <c r="F33" s="20">
        <v>1.0006065716E10</v>
      </c>
      <c r="G33" s="24" t="s">
        <v>796</v>
      </c>
      <c r="H33" s="24" t="s">
        <v>33</v>
      </c>
      <c r="I33" s="144">
        <f t="shared" si="3"/>
        <v>34</v>
      </c>
      <c r="J33" s="45">
        <v>8.0</v>
      </c>
      <c r="K33" s="45">
        <v>26.0</v>
      </c>
      <c r="L33" s="50">
        <v>17.0</v>
      </c>
      <c r="M33" s="145">
        <f t="shared" si="4"/>
        <v>0</v>
      </c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50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50">
        <v>8.0</v>
      </c>
      <c r="AP33" s="146"/>
      <c r="AQ33" s="146"/>
      <c r="AR33" s="147"/>
      <c r="AS33" s="147"/>
      <c r="AV33" s="74">
        <v>5.0</v>
      </c>
      <c r="BG33" s="148"/>
      <c r="BH33" s="148"/>
    </row>
    <row r="34">
      <c r="A34" s="24">
        <v>8.0</v>
      </c>
      <c r="B34" s="17" t="s">
        <v>810</v>
      </c>
      <c r="C34" s="24" t="s">
        <v>619</v>
      </c>
      <c r="D34" s="24" t="s">
        <v>811</v>
      </c>
      <c r="E34" s="143" t="s">
        <v>812</v>
      </c>
      <c r="F34" s="20">
        <v>1.00107007E10</v>
      </c>
      <c r="G34" s="24" t="s">
        <v>622</v>
      </c>
      <c r="H34" s="24" t="s">
        <v>232</v>
      </c>
      <c r="I34" s="144">
        <f t="shared" si="3"/>
        <v>24</v>
      </c>
      <c r="J34" s="45">
        <v>19.0</v>
      </c>
      <c r="K34" s="45">
        <v>4.0</v>
      </c>
      <c r="L34" s="50">
        <v>11.0</v>
      </c>
      <c r="M34" s="145">
        <f t="shared" si="4"/>
        <v>1</v>
      </c>
      <c r="N34" s="145"/>
      <c r="O34" s="145"/>
      <c r="P34" s="145"/>
      <c r="Q34" s="145"/>
      <c r="R34" s="145"/>
      <c r="S34" s="145"/>
      <c r="T34" s="145"/>
      <c r="U34" s="145"/>
      <c r="V34" s="145"/>
      <c r="W34" s="50">
        <v>1.0</v>
      </c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50">
        <v>20.0</v>
      </c>
      <c r="AP34" s="146"/>
      <c r="AQ34" s="146"/>
      <c r="AR34" s="147"/>
      <c r="AS34" s="147"/>
      <c r="BG34" s="148"/>
      <c r="BH34" s="148"/>
    </row>
    <row r="35">
      <c r="A35" s="24">
        <v>9.0</v>
      </c>
      <c r="B35" s="17" t="s">
        <v>813</v>
      </c>
      <c r="C35" s="24" t="s">
        <v>619</v>
      </c>
      <c r="D35" s="24" t="s">
        <v>814</v>
      </c>
      <c r="E35" s="143" t="s">
        <v>815</v>
      </c>
      <c r="F35" s="20">
        <v>1.0005791183E10</v>
      </c>
      <c r="G35" s="24" t="s">
        <v>794</v>
      </c>
      <c r="H35" s="24" t="s">
        <v>238</v>
      </c>
      <c r="I35" s="144">
        <f t="shared" si="3"/>
        <v>15</v>
      </c>
      <c r="J35" s="45">
        <v>21.0</v>
      </c>
      <c r="K35" s="45">
        <v>1.0</v>
      </c>
      <c r="L35" s="50">
        <v>14.0</v>
      </c>
      <c r="M35" s="145">
        <f t="shared" si="4"/>
        <v>0</v>
      </c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50">
        <v>14.0</v>
      </c>
      <c r="AP35" s="146"/>
      <c r="AQ35" s="146"/>
      <c r="AR35" s="147"/>
      <c r="AS35" s="147"/>
      <c r="AX35" s="74">
        <v>1.0</v>
      </c>
      <c r="AZ35" s="74">
        <v>3.0</v>
      </c>
      <c r="BG35" s="148"/>
      <c r="BH35" s="148"/>
    </row>
    <row r="36">
      <c r="A36" s="24">
        <v>10.0</v>
      </c>
      <c r="B36" s="17" t="s">
        <v>817</v>
      </c>
      <c r="C36" s="24" t="s">
        <v>619</v>
      </c>
      <c r="D36" s="24" t="s">
        <v>818</v>
      </c>
      <c r="E36" s="143" t="s">
        <v>819</v>
      </c>
      <c r="F36" s="20">
        <v>1.0009258531E10</v>
      </c>
      <c r="G36" s="24" t="s">
        <v>595</v>
      </c>
      <c r="H36" s="24" t="s">
        <v>48</v>
      </c>
      <c r="I36" s="144">
        <f t="shared" si="3"/>
        <v>13</v>
      </c>
      <c r="J36" s="45">
        <v>15.0</v>
      </c>
      <c r="K36" s="45">
        <v>12.0</v>
      </c>
      <c r="L36" s="50">
        <v>34.0</v>
      </c>
      <c r="M36" s="145">
        <f t="shared" si="4"/>
        <v>0</v>
      </c>
      <c r="N36" s="145"/>
      <c r="O36" s="145"/>
      <c r="P36" s="145"/>
      <c r="Q36" s="145"/>
      <c r="R36" s="145"/>
      <c r="S36" s="50"/>
      <c r="T36" s="50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50">
        <v>1.0</v>
      </c>
      <c r="AP36" s="146"/>
      <c r="AQ36" s="146"/>
      <c r="AR36" s="147"/>
      <c r="AS36" s="147"/>
      <c r="BG36" s="148"/>
      <c r="BH36" s="148"/>
    </row>
    <row r="37">
      <c r="A37" s="24">
        <v>11.0</v>
      </c>
      <c r="B37" s="17" t="s">
        <v>827</v>
      </c>
      <c r="C37" s="24" t="s">
        <v>619</v>
      </c>
      <c r="D37" s="24" t="s">
        <v>828</v>
      </c>
      <c r="E37" s="24" t="s">
        <v>445</v>
      </c>
      <c r="F37" s="20">
        <v>1.0005510994E10</v>
      </c>
      <c r="G37" s="24" t="s">
        <v>595</v>
      </c>
      <c r="H37" s="24" t="s">
        <v>48</v>
      </c>
      <c r="I37" s="144">
        <f t="shared" si="3"/>
        <v>5</v>
      </c>
      <c r="J37" s="45">
        <v>34.0</v>
      </c>
      <c r="K37" s="45">
        <v>1.0</v>
      </c>
      <c r="L37" s="50">
        <v>19.0</v>
      </c>
      <c r="M37" s="145">
        <f t="shared" si="4"/>
        <v>0</v>
      </c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50"/>
      <c r="AK37" s="145"/>
      <c r="AL37" s="145"/>
      <c r="AM37" s="145"/>
      <c r="AN37" s="145"/>
      <c r="AO37" s="50">
        <v>4.0</v>
      </c>
      <c r="AP37" s="146"/>
      <c r="AQ37" s="146"/>
      <c r="AR37" s="147"/>
      <c r="AS37" s="147"/>
      <c r="AY37" s="74">
        <v>5.0</v>
      </c>
      <c r="BG37" s="148"/>
      <c r="BH37" s="148"/>
    </row>
    <row r="38">
      <c r="A38" s="24">
        <v>12.0</v>
      </c>
      <c r="B38" s="17" t="s">
        <v>832</v>
      </c>
      <c r="C38" s="24" t="s">
        <v>619</v>
      </c>
      <c r="D38" s="24" t="s">
        <v>833</v>
      </c>
      <c r="E38" s="143" t="s">
        <v>757</v>
      </c>
      <c r="F38" s="20">
        <v>1.0002523701E10</v>
      </c>
      <c r="G38" s="24" t="s">
        <v>579</v>
      </c>
      <c r="H38" s="24" t="s">
        <v>320</v>
      </c>
      <c r="I38" s="144">
        <f t="shared" si="3"/>
        <v>3</v>
      </c>
      <c r="J38" s="45">
        <v>20.0</v>
      </c>
      <c r="K38" s="45">
        <v>2.0</v>
      </c>
      <c r="L38" s="50">
        <v>28.0</v>
      </c>
      <c r="M38" s="145">
        <f t="shared" si="4"/>
        <v>0</v>
      </c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50">
        <v>1.0</v>
      </c>
      <c r="AP38" s="146"/>
      <c r="AQ38" s="146"/>
      <c r="AR38" s="147"/>
      <c r="AS38" s="147"/>
      <c r="BG38" s="148"/>
      <c r="BH38" s="148"/>
    </row>
    <row r="39">
      <c r="A39" s="24">
        <v>13.0</v>
      </c>
      <c r="B39" s="17" t="s">
        <v>823</v>
      </c>
      <c r="C39" s="24" t="s">
        <v>619</v>
      </c>
      <c r="D39" s="24" t="s">
        <v>824</v>
      </c>
      <c r="E39" s="143" t="s">
        <v>825</v>
      </c>
      <c r="F39" s="20">
        <v>1.001532699E10</v>
      </c>
      <c r="G39" s="24" t="s">
        <v>783</v>
      </c>
      <c r="H39" s="24" t="s">
        <v>75</v>
      </c>
      <c r="I39" s="144">
        <f t="shared" si="3"/>
        <v>2</v>
      </c>
      <c r="J39" s="45">
        <v>22.0</v>
      </c>
      <c r="K39" s="45">
        <v>1.0</v>
      </c>
      <c r="L39" s="50">
        <v>22.0</v>
      </c>
      <c r="M39" s="145">
        <f t="shared" si="4"/>
        <v>0</v>
      </c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50">
        <v>1.0</v>
      </c>
      <c r="AP39" s="146"/>
      <c r="AQ39" s="146"/>
      <c r="AR39" s="147"/>
      <c r="AS39" s="147"/>
      <c r="AV39" s="74">
        <v>3.0</v>
      </c>
      <c r="BG39" s="148"/>
      <c r="BH39" s="148"/>
    </row>
    <row r="40">
      <c r="A40" s="24">
        <v>14.0</v>
      </c>
      <c r="B40" s="17">
        <v>8.0</v>
      </c>
      <c r="C40" s="24" t="s">
        <v>619</v>
      </c>
      <c r="D40" s="24" t="s">
        <v>816</v>
      </c>
      <c r="E40" s="143" t="s">
        <v>36</v>
      </c>
      <c r="F40" s="20">
        <v>1.0002279985E10</v>
      </c>
      <c r="G40" s="24" t="s">
        <v>588</v>
      </c>
      <c r="H40" s="24" t="s">
        <v>21</v>
      </c>
      <c r="I40" s="144">
        <f t="shared" si="3"/>
        <v>2</v>
      </c>
      <c r="J40" s="45">
        <v>30.0</v>
      </c>
      <c r="K40" s="45">
        <v>1.0</v>
      </c>
      <c r="L40" s="50">
        <v>25.0</v>
      </c>
      <c r="M40" s="145">
        <f t="shared" si="4"/>
        <v>0</v>
      </c>
      <c r="N40" s="145"/>
      <c r="O40" s="145"/>
      <c r="P40" s="50"/>
      <c r="Q40" s="145"/>
      <c r="R40" s="145"/>
      <c r="S40" s="145"/>
      <c r="T40" s="145"/>
      <c r="U40" s="145"/>
      <c r="V40" s="145"/>
      <c r="W40" s="145"/>
      <c r="X40" s="50"/>
      <c r="Y40" s="145"/>
      <c r="Z40" s="145"/>
      <c r="AA40" s="145"/>
      <c r="AB40" s="145"/>
      <c r="AC40" s="145"/>
      <c r="AD40" s="145"/>
      <c r="AE40" s="145"/>
      <c r="AF40" s="145"/>
      <c r="AG40" s="145"/>
      <c r="AH40" s="50"/>
      <c r="AI40" s="50"/>
      <c r="AJ40" s="145"/>
      <c r="AK40" s="145"/>
      <c r="AL40" s="145"/>
      <c r="AM40" s="145"/>
      <c r="AN40" s="145"/>
      <c r="AO40" s="50">
        <v>1.0</v>
      </c>
      <c r="AP40" s="146"/>
      <c r="AQ40" s="146"/>
      <c r="AR40" s="147"/>
      <c r="AS40" s="147"/>
      <c r="AW40" s="74">
        <v>3.0</v>
      </c>
      <c r="AX40" s="74">
        <v>2.0</v>
      </c>
      <c r="AY40" s="74">
        <v>1.0</v>
      </c>
      <c r="BA40" s="74">
        <v>2.0</v>
      </c>
      <c r="BB40" s="74">
        <v>3.0</v>
      </c>
      <c r="BG40" s="148"/>
      <c r="BH40" s="148"/>
    </row>
    <row r="41">
      <c r="A41" s="24">
        <v>15.0</v>
      </c>
      <c r="B41" s="17" t="s">
        <v>844</v>
      </c>
      <c r="C41" s="24" t="s">
        <v>619</v>
      </c>
      <c r="D41" s="24" t="s">
        <v>845</v>
      </c>
      <c r="E41" s="143" t="s">
        <v>846</v>
      </c>
      <c r="F41" s="20">
        <v>1.0010808107E10</v>
      </c>
      <c r="G41" s="24" t="s">
        <v>622</v>
      </c>
      <c r="H41" s="24" t="s">
        <v>232</v>
      </c>
      <c r="I41" s="144">
        <f t="shared" si="3"/>
        <v>2</v>
      </c>
      <c r="J41" s="45">
        <v>31.0</v>
      </c>
      <c r="K41" s="45">
        <v>1.0</v>
      </c>
      <c r="L41" s="50">
        <v>29.0</v>
      </c>
      <c r="M41" s="145">
        <f t="shared" si="4"/>
        <v>0</v>
      </c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50">
        <v>1.0</v>
      </c>
      <c r="AP41" s="146"/>
      <c r="AQ41" s="146"/>
      <c r="AR41" s="147"/>
      <c r="AS41" s="147"/>
      <c r="BG41" s="148"/>
      <c r="BH41" s="148"/>
    </row>
    <row r="42">
      <c r="A42" s="24">
        <v>16.0</v>
      </c>
      <c r="B42" s="17">
        <v>6.0</v>
      </c>
      <c r="C42" s="24" t="s">
        <v>619</v>
      </c>
      <c r="D42" s="24" t="s">
        <v>646</v>
      </c>
      <c r="E42" s="143" t="s">
        <v>20</v>
      </c>
      <c r="F42" s="20">
        <v>1.0006602246E10</v>
      </c>
      <c r="G42" s="24" t="s">
        <v>588</v>
      </c>
      <c r="H42" s="24" t="s">
        <v>21</v>
      </c>
      <c r="I42" s="144">
        <f t="shared" si="3"/>
        <v>2</v>
      </c>
      <c r="J42" s="45">
        <v>27.0</v>
      </c>
      <c r="K42" s="45">
        <v>1.0</v>
      </c>
      <c r="L42" s="50">
        <v>31.0</v>
      </c>
      <c r="M42" s="145">
        <f t="shared" si="4"/>
        <v>0</v>
      </c>
      <c r="N42" s="145"/>
      <c r="O42" s="145"/>
      <c r="P42" s="145"/>
      <c r="Q42" s="145"/>
      <c r="R42" s="145"/>
      <c r="S42" s="145"/>
      <c r="T42" s="145"/>
      <c r="U42" s="145"/>
      <c r="V42" s="145"/>
      <c r="W42" s="50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50">
        <v>1.0</v>
      </c>
      <c r="AP42" s="146"/>
      <c r="AQ42" s="146"/>
      <c r="AR42" s="147"/>
      <c r="AS42" s="147"/>
      <c r="BG42" s="148"/>
      <c r="BH42" s="148"/>
    </row>
    <row r="43">
      <c r="A43" s="24">
        <v>17.0</v>
      </c>
      <c r="B43" s="17" t="s">
        <v>847</v>
      </c>
      <c r="C43" s="24" t="s">
        <v>619</v>
      </c>
      <c r="D43" s="24" t="s">
        <v>848</v>
      </c>
      <c r="E43" s="143" t="s">
        <v>112</v>
      </c>
      <c r="F43" s="20">
        <v>1.0035025468E10</v>
      </c>
      <c r="G43" s="24" t="s">
        <v>643</v>
      </c>
      <c r="H43" s="24" t="s">
        <v>113</v>
      </c>
      <c r="I43" s="144">
        <f t="shared" si="3"/>
        <v>2</v>
      </c>
      <c r="J43" s="45">
        <v>37.0</v>
      </c>
      <c r="K43" s="45">
        <v>1.0</v>
      </c>
      <c r="L43" s="50">
        <v>33.0</v>
      </c>
      <c r="M43" s="145">
        <f t="shared" si="4"/>
        <v>0</v>
      </c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50">
        <v>1.0</v>
      </c>
      <c r="AP43" s="146"/>
      <c r="AQ43" s="146"/>
      <c r="AR43" s="147"/>
      <c r="AS43" s="147"/>
      <c r="AT43" s="74">
        <v>3.0</v>
      </c>
      <c r="AU43" s="74">
        <v>1.0</v>
      </c>
      <c r="AZ43" s="74">
        <v>2.0</v>
      </c>
      <c r="BC43" s="74">
        <v>2.0</v>
      </c>
      <c r="BG43" s="148"/>
      <c r="BH43" s="148"/>
    </row>
    <row r="44">
      <c r="A44" s="24">
        <v>18.0</v>
      </c>
      <c r="B44" s="17" t="s">
        <v>842</v>
      </c>
      <c r="C44" s="24" t="s">
        <v>619</v>
      </c>
      <c r="D44" s="24" t="s">
        <v>843</v>
      </c>
      <c r="E44" s="143" t="s">
        <v>87</v>
      </c>
      <c r="F44" s="20">
        <v>1.0009073827E10</v>
      </c>
      <c r="G44" s="24" t="s">
        <v>595</v>
      </c>
      <c r="H44" s="24" t="s">
        <v>48</v>
      </c>
      <c r="I44" s="144">
        <f t="shared" si="3"/>
        <v>2</v>
      </c>
      <c r="J44" s="45">
        <v>35.0</v>
      </c>
      <c r="K44" s="45">
        <v>1.0</v>
      </c>
      <c r="L44" s="50">
        <v>36.0</v>
      </c>
      <c r="M44" s="145">
        <f t="shared" si="4"/>
        <v>-20</v>
      </c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50">
        <v>-20.0</v>
      </c>
      <c r="AM44" s="145"/>
      <c r="AN44" s="145"/>
      <c r="AO44" s="50">
        <v>1.0</v>
      </c>
      <c r="AP44" s="146"/>
      <c r="AQ44" s="146"/>
      <c r="AR44" s="147"/>
      <c r="AS44" s="147"/>
      <c r="AZ44" s="74">
        <v>5.0</v>
      </c>
      <c r="BG44" s="148"/>
      <c r="BH44" s="148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</row>
    <row r="968"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</row>
    <row r="969"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</row>
    <row r="970"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</row>
    <row r="971"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</row>
    <row r="972"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</row>
    <row r="973"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</row>
    <row r="974"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</row>
    <row r="975"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</row>
    <row r="976"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</row>
    <row r="977"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</row>
    <row r="978"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</row>
    <row r="979"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</row>
    <row r="980"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</row>
    <row r="981"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</row>
    <row r="982"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</row>
    <row r="983"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</row>
    <row r="984"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</row>
    <row r="985"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</row>
    <row r="986"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</row>
    <row r="987"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</row>
    <row r="988"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</row>
    <row r="989"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</row>
    <row r="990"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</row>
    <row r="991"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</row>
    <row r="992"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</row>
    <row r="993"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</row>
    <row r="994"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</row>
    <row r="995"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</row>
    <row r="996"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</row>
    <row r="997"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</row>
    <row r="998"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</row>
  </sheetData>
  <autoFilter ref="$B$6:$BE$44"/>
  <mergeCells count="10">
    <mergeCell ref="AR5:AS5"/>
    <mergeCell ref="AP5:AQ5"/>
    <mergeCell ref="D2:J2"/>
    <mergeCell ref="D1:J1"/>
    <mergeCell ref="J4:K4"/>
    <mergeCell ref="J5:K5"/>
    <mergeCell ref="L5:AO5"/>
    <mergeCell ref="L4:AO4"/>
    <mergeCell ref="AR4:AS4"/>
    <mergeCell ref="AP4:AQ4"/>
  </mergeCells>
  <printOptions horizontalCentered="1"/>
  <pageMargins bottom="0.75" footer="0.0" header="0.0" left="0.25" right="0.25" top="0.75"/>
  <pageSetup paperSize="9" cellComments="atEnd" orientation="landscape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2" width="6.71"/>
    <col customWidth="1" min="3" max="3" width="7.14"/>
    <col customWidth="1" min="4" max="4" width="28.43"/>
    <col customWidth="1" min="5" max="5" width="18.71"/>
    <col customWidth="1" min="7" max="7" width="34.86"/>
    <col customWidth="1" min="8" max="8" width="6.71"/>
    <col customWidth="1" min="9" max="9" width="9.71"/>
    <col customWidth="1" min="10" max="13" width="7.71"/>
    <col customWidth="1" hidden="1" min="14" max="40" width="2.86"/>
    <col customWidth="1" min="41" max="42" width="7.71"/>
    <col customWidth="1" min="43" max="43" width="10.57"/>
    <col customWidth="1" min="44" max="44" width="9.71"/>
    <col customWidth="1" min="45" max="45" width="11.71"/>
    <col customWidth="1" hidden="1" min="46" max="56" width="4.57"/>
    <col customWidth="1" hidden="1" min="57" max="57" width="5.57"/>
  </cols>
  <sheetData>
    <row r="1">
      <c r="C1" s="65"/>
      <c r="D1" s="65" t="s">
        <v>749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</row>
    <row r="2">
      <c r="C2" s="65"/>
      <c r="D2" s="65" t="s">
        <v>750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</row>
    <row r="3">
      <c r="C3" s="74"/>
      <c r="D3" s="74" t="s">
        <v>560</v>
      </c>
      <c r="G3" s="74" t="s">
        <v>751</v>
      </c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</row>
    <row r="4">
      <c r="I4" s="66"/>
      <c r="J4" s="67" t="s">
        <v>752</v>
      </c>
      <c r="L4" s="67" t="s">
        <v>564</v>
      </c>
      <c r="AP4" s="67"/>
      <c r="AR4" s="67" t="s">
        <v>497</v>
      </c>
    </row>
    <row r="5">
      <c r="C5" s="68"/>
      <c r="D5" s="68" t="s">
        <v>851</v>
      </c>
      <c r="E5" s="69"/>
      <c r="I5" s="103" t="s">
        <v>482</v>
      </c>
      <c r="J5" s="71" t="s">
        <v>10</v>
      </c>
      <c r="L5" s="72" t="s">
        <v>483</v>
      </c>
      <c r="AP5" s="71" t="s">
        <v>484</v>
      </c>
      <c r="AR5" s="73" t="s">
        <v>754</v>
      </c>
      <c r="AT5" s="74">
        <v>1.0</v>
      </c>
      <c r="AU5" s="74">
        <v>2.0</v>
      </c>
      <c r="AV5" s="74">
        <v>3.0</v>
      </c>
      <c r="AW5" s="74">
        <v>4.0</v>
      </c>
      <c r="AX5" s="74">
        <v>5.0</v>
      </c>
      <c r="AY5" s="74">
        <v>6.0</v>
      </c>
      <c r="AZ5" s="74">
        <v>7.0</v>
      </c>
      <c r="BA5" s="74">
        <v>8.0</v>
      </c>
      <c r="BB5" s="74">
        <v>9.0</v>
      </c>
      <c r="BC5" s="74">
        <v>10.0</v>
      </c>
      <c r="BD5" s="74" t="s">
        <v>486</v>
      </c>
    </row>
    <row r="6">
      <c r="A6" s="140" t="s">
        <v>487</v>
      </c>
      <c r="B6" s="35" t="s">
        <v>19</v>
      </c>
      <c r="C6" s="35"/>
      <c r="D6" s="35" t="s">
        <v>567</v>
      </c>
      <c r="E6" s="5"/>
      <c r="F6" s="35" t="s">
        <v>3</v>
      </c>
      <c r="G6" s="35" t="s">
        <v>7</v>
      </c>
      <c r="H6" s="35" t="s">
        <v>489</v>
      </c>
      <c r="I6" s="141"/>
      <c r="J6" s="142" t="s">
        <v>487</v>
      </c>
      <c r="K6" s="142" t="s">
        <v>490</v>
      </c>
      <c r="L6" s="35" t="s">
        <v>487</v>
      </c>
      <c r="M6" s="35" t="s">
        <v>491</v>
      </c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 t="s">
        <v>490</v>
      </c>
      <c r="AP6" s="142" t="s">
        <v>487</v>
      </c>
      <c r="AQ6" s="142" t="s">
        <v>490</v>
      </c>
      <c r="AR6" s="35" t="s">
        <v>487</v>
      </c>
      <c r="AS6" s="35" t="s">
        <v>490</v>
      </c>
    </row>
    <row r="7">
      <c r="A7" s="24">
        <v>1.0</v>
      </c>
      <c r="B7" s="17" t="s">
        <v>755</v>
      </c>
      <c r="C7" s="24" t="s">
        <v>568</v>
      </c>
      <c r="D7" s="24" t="s">
        <v>756</v>
      </c>
      <c r="E7" s="143" t="s">
        <v>757</v>
      </c>
      <c r="F7" s="20">
        <v>1.00071893E10</v>
      </c>
      <c r="G7" s="24" t="s">
        <v>758</v>
      </c>
      <c r="H7" s="24" t="s">
        <v>759</v>
      </c>
      <c r="I7" s="144">
        <f t="shared" ref="I7:I25" si="1">K7+AO7+AQ7+AS7</f>
        <v>40</v>
      </c>
      <c r="J7" s="45">
        <v>1.0</v>
      </c>
      <c r="K7" s="45">
        <v>40.0</v>
      </c>
      <c r="L7" s="50"/>
      <c r="M7" s="145"/>
      <c r="N7" s="145"/>
      <c r="O7" s="145"/>
      <c r="P7" s="145"/>
      <c r="Q7" s="145"/>
      <c r="R7" s="145"/>
      <c r="S7" s="145"/>
      <c r="T7" s="145"/>
      <c r="U7" s="145"/>
      <c r="V7" s="50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50"/>
      <c r="AP7" s="146"/>
      <c r="AQ7" s="146"/>
      <c r="AR7" s="147"/>
      <c r="AS7" s="147"/>
      <c r="BG7" s="148"/>
      <c r="BH7" s="148"/>
    </row>
    <row r="8">
      <c r="A8" s="24">
        <v>2.0</v>
      </c>
      <c r="B8" s="17" t="s">
        <v>777</v>
      </c>
      <c r="C8" s="24" t="s">
        <v>568</v>
      </c>
      <c r="D8" s="24" t="s">
        <v>778</v>
      </c>
      <c r="E8" s="143" t="s">
        <v>779</v>
      </c>
      <c r="F8" s="20">
        <v>1.0008678551E10</v>
      </c>
      <c r="G8" s="24" t="s">
        <v>758</v>
      </c>
      <c r="H8" s="24" t="s">
        <v>759</v>
      </c>
      <c r="I8" s="144">
        <f t="shared" si="1"/>
        <v>36</v>
      </c>
      <c r="J8" s="45">
        <v>3.0</v>
      </c>
      <c r="K8" s="45">
        <v>36.0</v>
      </c>
      <c r="L8" s="50"/>
      <c r="M8" s="145"/>
      <c r="N8" s="145"/>
      <c r="O8" s="145"/>
      <c r="P8" s="145"/>
      <c r="Q8" s="145"/>
      <c r="R8" s="145"/>
      <c r="S8" s="145"/>
      <c r="T8" s="145"/>
      <c r="U8" s="50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50"/>
      <c r="AP8" s="146"/>
      <c r="AQ8" s="146"/>
      <c r="AR8" s="147"/>
      <c r="AS8" s="147"/>
      <c r="BA8" s="74">
        <v>1.0</v>
      </c>
      <c r="BC8" s="74">
        <v>6.0</v>
      </c>
      <c r="BG8" s="148"/>
      <c r="BH8" s="148"/>
    </row>
    <row r="9">
      <c r="A9" s="24">
        <v>3.0</v>
      </c>
      <c r="B9" s="17" t="s">
        <v>768</v>
      </c>
      <c r="C9" s="24" t="s">
        <v>568</v>
      </c>
      <c r="D9" s="24" t="s">
        <v>769</v>
      </c>
      <c r="E9" s="143" t="s">
        <v>120</v>
      </c>
      <c r="F9" s="20">
        <v>1.0010775973E10</v>
      </c>
      <c r="G9" s="24" t="s">
        <v>770</v>
      </c>
      <c r="H9" s="24" t="s">
        <v>64</v>
      </c>
      <c r="I9" s="144">
        <f t="shared" si="1"/>
        <v>32</v>
      </c>
      <c r="J9" s="45">
        <v>5.0</v>
      </c>
      <c r="K9" s="45">
        <v>32.0</v>
      </c>
      <c r="L9" s="50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50"/>
      <c r="AP9" s="146"/>
      <c r="AQ9" s="146"/>
      <c r="AR9" s="147"/>
      <c r="AS9" s="147"/>
      <c r="AW9" s="74">
        <v>5.0</v>
      </c>
      <c r="BC9" s="74">
        <v>4.0</v>
      </c>
      <c r="BG9" s="148"/>
      <c r="BH9" s="148"/>
    </row>
    <row r="10">
      <c r="A10" s="24">
        <v>4.0</v>
      </c>
      <c r="B10" s="17" t="s">
        <v>784</v>
      </c>
      <c r="C10" s="24" t="s">
        <v>568</v>
      </c>
      <c r="D10" s="24" t="s">
        <v>785</v>
      </c>
      <c r="E10" s="24" t="s">
        <v>786</v>
      </c>
      <c r="F10" s="20">
        <v>1.0007502023E10</v>
      </c>
      <c r="G10" s="24" t="s">
        <v>609</v>
      </c>
      <c r="H10" s="24" t="s">
        <v>610</v>
      </c>
      <c r="I10" s="144">
        <f t="shared" si="1"/>
        <v>28</v>
      </c>
      <c r="J10" s="45">
        <v>7.0</v>
      </c>
      <c r="K10" s="45">
        <v>28.0</v>
      </c>
      <c r="L10" s="50"/>
      <c r="M10" s="145"/>
      <c r="N10" s="145"/>
      <c r="O10" s="145"/>
      <c r="P10" s="145"/>
      <c r="Q10" s="50"/>
      <c r="R10" s="50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50"/>
      <c r="AP10" s="146"/>
      <c r="AQ10" s="146"/>
      <c r="AR10" s="147"/>
      <c r="AS10" s="147"/>
      <c r="AU10" s="74">
        <v>2.0</v>
      </c>
      <c r="AY10" s="74">
        <v>3.0</v>
      </c>
      <c r="BA10" s="74">
        <v>3.0</v>
      </c>
      <c r="BG10" s="148"/>
      <c r="BH10" s="148"/>
    </row>
    <row r="11">
      <c r="A11" s="24">
        <v>5.0</v>
      </c>
      <c r="B11" s="17" t="s">
        <v>771</v>
      </c>
      <c r="C11" s="24" t="s">
        <v>568</v>
      </c>
      <c r="D11" s="24" t="s">
        <v>772</v>
      </c>
      <c r="E11" s="143" t="s">
        <v>773</v>
      </c>
      <c r="F11" s="20">
        <v>1.0008690271E10</v>
      </c>
      <c r="G11" s="24" t="s">
        <v>622</v>
      </c>
      <c r="H11" s="24" t="s">
        <v>232</v>
      </c>
      <c r="I11" s="144">
        <f t="shared" si="1"/>
        <v>24</v>
      </c>
      <c r="J11" s="45">
        <v>9.0</v>
      </c>
      <c r="K11" s="45">
        <v>24.0</v>
      </c>
      <c r="L11" s="50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50"/>
      <c r="AN11" s="145"/>
      <c r="AO11" s="50"/>
      <c r="AP11" s="146"/>
      <c r="AQ11" s="146"/>
      <c r="AR11" s="147"/>
      <c r="AS11" s="147"/>
      <c r="BG11" s="148"/>
      <c r="BH11" s="148"/>
    </row>
    <row r="12">
      <c r="A12" s="24">
        <v>6.0</v>
      </c>
      <c r="B12" s="17" t="s">
        <v>774</v>
      </c>
      <c r="C12" s="24" t="s">
        <v>568</v>
      </c>
      <c r="D12" s="24" t="s">
        <v>775</v>
      </c>
      <c r="E12" s="143" t="s">
        <v>776</v>
      </c>
      <c r="F12" s="20">
        <v>1.0009135663E10</v>
      </c>
      <c r="G12" s="24" t="s">
        <v>770</v>
      </c>
      <c r="H12" s="24" t="s">
        <v>64</v>
      </c>
      <c r="I12" s="144">
        <f t="shared" si="1"/>
        <v>20</v>
      </c>
      <c r="J12" s="45">
        <v>11.0</v>
      </c>
      <c r="K12" s="45">
        <v>20.0</v>
      </c>
      <c r="L12" s="50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50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50"/>
      <c r="AP12" s="146"/>
      <c r="AQ12" s="146"/>
      <c r="AR12" s="147"/>
      <c r="AS12" s="147"/>
      <c r="BG12" s="148"/>
      <c r="BH12" s="148"/>
    </row>
    <row r="13">
      <c r="A13" s="24">
        <v>7.0</v>
      </c>
      <c r="B13" s="17" t="s">
        <v>790</v>
      </c>
      <c r="C13" s="24" t="s">
        <v>568</v>
      </c>
      <c r="D13" s="24" t="s">
        <v>791</v>
      </c>
      <c r="E13" s="143" t="s">
        <v>445</v>
      </c>
      <c r="F13" s="20">
        <v>1.0008679056E10</v>
      </c>
      <c r="G13" s="24" t="s">
        <v>579</v>
      </c>
      <c r="H13" s="24" t="s">
        <v>320</v>
      </c>
      <c r="I13" s="144">
        <f t="shared" si="1"/>
        <v>16</v>
      </c>
      <c r="J13" s="45">
        <v>13.0</v>
      </c>
      <c r="K13" s="45">
        <v>16.0</v>
      </c>
      <c r="L13" s="50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50"/>
      <c r="AP13" s="146"/>
      <c r="AQ13" s="146"/>
      <c r="AR13" s="147"/>
      <c r="AS13" s="147"/>
      <c r="AW13" s="74">
        <v>2.0</v>
      </c>
      <c r="BG13" s="148"/>
      <c r="BH13" s="148"/>
    </row>
    <row r="14">
      <c r="A14" s="24">
        <v>8.0</v>
      </c>
      <c r="B14" s="17" t="s">
        <v>817</v>
      </c>
      <c r="C14" s="24" t="s">
        <v>568</v>
      </c>
      <c r="D14" s="24" t="s">
        <v>818</v>
      </c>
      <c r="E14" s="143" t="s">
        <v>819</v>
      </c>
      <c r="F14" s="20">
        <v>1.0009258531E10</v>
      </c>
      <c r="G14" s="24" t="s">
        <v>595</v>
      </c>
      <c r="H14" s="24" t="s">
        <v>48</v>
      </c>
      <c r="I14" s="144">
        <f t="shared" si="1"/>
        <v>12</v>
      </c>
      <c r="J14" s="45">
        <v>15.0</v>
      </c>
      <c r="K14" s="45">
        <v>12.0</v>
      </c>
      <c r="L14" s="50"/>
      <c r="M14" s="145"/>
      <c r="N14" s="145"/>
      <c r="O14" s="145"/>
      <c r="P14" s="145"/>
      <c r="Q14" s="145"/>
      <c r="R14" s="145"/>
      <c r="S14" s="50"/>
      <c r="T14" s="50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50"/>
      <c r="AP14" s="146"/>
      <c r="AQ14" s="146"/>
      <c r="AR14" s="147"/>
      <c r="AS14" s="147"/>
      <c r="BG14" s="148"/>
      <c r="BH14" s="148"/>
    </row>
    <row r="15">
      <c r="A15" s="24">
        <v>9.0</v>
      </c>
      <c r="B15" s="17" t="s">
        <v>797</v>
      </c>
      <c r="C15" s="24" t="s">
        <v>568</v>
      </c>
      <c r="D15" s="24" t="s">
        <v>798</v>
      </c>
      <c r="E15" s="143" t="s">
        <v>799</v>
      </c>
      <c r="F15" s="20">
        <v>1.0009090294E10</v>
      </c>
      <c r="G15" s="24" t="s">
        <v>579</v>
      </c>
      <c r="H15" s="24" t="s">
        <v>320</v>
      </c>
      <c r="I15" s="144">
        <f t="shared" si="1"/>
        <v>8</v>
      </c>
      <c r="J15" s="45">
        <v>17.0</v>
      </c>
      <c r="K15" s="45">
        <v>8.0</v>
      </c>
      <c r="L15" s="50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50"/>
      <c r="AH15" s="145"/>
      <c r="AI15" s="145"/>
      <c r="AJ15" s="145"/>
      <c r="AK15" s="145"/>
      <c r="AL15" s="145"/>
      <c r="AM15" s="145"/>
      <c r="AN15" s="145"/>
      <c r="AO15" s="50"/>
      <c r="AP15" s="146"/>
      <c r="AQ15" s="146"/>
      <c r="AR15" s="147"/>
      <c r="AS15" s="147"/>
      <c r="AV15" s="74">
        <v>2.0</v>
      </c>
      <c r="BG15" s="148"/>
      <c r="BH15" s="148"/>
    </row>
    <row r="16">
      <c r="A16" s="24">
        <v>10.0</v>
      </c>
      <c r="B16" s="17" t="s">
        <v>810</v>
      </c>
      <c r="C16" s="24" t="s">
        <v>568</v>
      </c>
      <c r="D16" s="24" t="s">
        <v>811</v>
      </c>
      <c r="E16" s="143" t="s">
        <v>812</v>
      </c>
      <c r="F16" s="20">
        <v>1.00107007E10</v>
      </c>
      <c r="G16" s="24" t="s">
        <v>622</v>
      </c>
      <c r="H16" s="24" t="s">
        <v>232</v>
      </c>
      <c r="I16" s="144">
        <f t="shared" si="1"/>
        <v>4</v>
      </c>
      <c r="J16" s="45">
        <v>19.0</v>
      </c>
      <c r="K16" s="45">
        <v>4.0</v>
      </c>
      <c r="L16" s="50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50"/>
      <c r="AP16" s="146"/>
      <c r="AQ16" s="146"/>
      <c r="AR16" s="147"/>
      <c r="AS16" s="147"/>
      <c r="BG16" s="148"/>
      <c r="BH16" s="148"/>
    </row>
    <row r="17">
      <c r="A17" s="24">
        <v>11.0</v>
      </c>
      <c r="B17" s="17">
        <v>4.0</v>
      </c>
      <c r="C17" s="24" t="s">
        <v>568</v>
      </c>
      <c r="D17" s="24" t="s">
        <v>826</v>
      </c>
      <c r="E17" s="143" t="s">
        <v>43</v>
      </c>
      <c r="F17" s="20">
        <v>1.0015286271E10</v>
      </c>
      <c r="G17" s="24" t="s">
        <v>588</v>
      </c>
      <c r="H17" s="24" t="s">
        <v>21</v>
      </c>
      <c r="I17" s="144">
        <f t="shared" si="1"/>
        <v>1</v>
      </c>
      <c r="J17" s="45">
        <v>29.0</v>
      </c>
      <c r="K17" s="45">
        <v>1.0</v>
      </c>
      <c r="L17" s="50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50"/>
      <c r="AP17" s="146"/>
      <c r="AQ17" s="146"/>
      <c r="AR17" s="147"/>
      <c r="AS17" s="147"/>
      <c r="AX17" s="74">
        <v>1.0</v>
      </c>
      <c r="AZ17" s="74">
        <v>3.0</v>
      </c>
      <c r="BG17" s="148"/>
      <c r="BH17" s="148"/>
    </row>
    <row r="18">
      <c r="A18" s="24">
        <v>12.0</v>
      </c>
      <c r="B18" s="17" t="s">
        <v>823</v>
      </c>
      <c r="C18" s="24" t="s">
        <v>568</v>
      </c>
      <c r="D18" s="24" t="s">
        <v>824</v>
      </c>
      <c r="E18" s="143" t="s">
        <v>825</v>
      </c>
      <c r="F18" s="20">
        <v>1.001532699E10</v>
      </c>
      <c r="G18" s="24" t="s">
        <v>783</v>
      </c>
      <c r="H18" s="24" t="s">
        <v>75</v>
      </c>
      <c r="I18" s="144">
        <f t="shared" si="1"/>
        <v>1</v>
      </c>
      <c r="J18" s="45">
        <v>22.0</v>
      </c>
      <c r="K18" s="45">
        <v>1.0</v>
      </c>
      <c r="L18" s="50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50"/>
      <c r="AP18" s="146"/>
      <c r="AQ18" s="146"/>
      <c r="AR18" s="147"/>
      <c r="AS18" s="147"/>
      <c r="AT18" s="74">
        <v>1.0</v>
      </c>
      <c r="AW18" s="74">
        <v>1.0</v>
      </c>
      <c r="BG18" s="148"/>
      <c r="BH18" s="148"/>
    </row>
    <row r="19">
      <c r="A19" s="24">
        <v>13.0</v>
      </c>
      <c r="B19" s="17">
        <v>7.0</v>
      </c>
      <c r="C19" s="24" t="s">
        <v>568</v>
      </c>
      <c r="D19" s="24" t="s">
        <v>837</v>
      </c>
      <c r="E19" s="143" t="s">
        <v>29</v>
      </c>
      <c r="F19" s="20">
        <v>1.0010777791E10</v>
      </c>
      <c r="G19" s="24" t="s">
        <v>588</v>
      </c>
      <c r="H19" s="24" t="s">
        <v>21</v>
      </c>
      <c r="I19" s="144">
        <f t="shared" si="1"/>
        <v>1</v>
      </c>
      <c r="J19" s="45">
        <v>24.0</v>
      </c>
      <c r="K19" s="45">
        <v>1.0</v>
      </c>
      <c r="L19" s="50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50"/>
      <c r="AF19" s="145"/>
      <c r="AG19" s="145"/>
      <c r="AH19" s="145"/>
      <c r="AI19" s="145"/>
      <c r="AJ19" s="145"/>
      <c r="AK19" s="145"/>
      <c r="AL19" s="145"/>
      <c r="AM19" s="145"/>
      <c r="AN19" s="145"/>
      <c r="AO19" s="50"/>
      <c r="AP19" s="146"/>
      <c r="AQ19" s="146"/>
      <c r="AR19" s="147"/>
      <c r="AS19" s="147"/>
      <c r="BG19" s="148"/>
      <c r="BH19" s="148"/>
    </row>
    <row r="20">
      <c r="A20" s="24">
        <v>14.0</v>
      </c>
      <c r="B20" s="17" t="s">
        <v>838</v>
      </c>
      <c r="C20" s="24" t="s">
        <v>568</v>
      </c>
      <c r="D20" s="24" t="s">
        <v>839</v>
      </c>
      <c r="E20" s="143" t="s">
        <v>840</v>
      </c>
      <c r="F20" s="20">
        <v>1.0008946717E10</v>
      </c>
      <c r="G20" s="24" t="s">
        <v>783</v>
      </c>
      <c r="H20" s="24" t="s">
        <v>75</v>
      </c>
      <c r="I20" s="144">
        <f t="shared" si="1"/>
        <v>1</v>
      </c>
      <c r="J20" s="45">
        <v>26.0</v>
      </c>
      <c r="K20" s="45">
        <v>1.0</v>
      </c>
      <c r="L20" s="50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50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50"/>
      <c r="AP20" s="146"/>
      <c r="AQ20" s="146"/>
      <c r="AR20" s="147"/>
      <c r="AS20" s="147"/>
      <c r="BG20" s="148"/>
      <c r="BH20" s="148"/>
    </row>
    <row r="21">
      <c r="A21" s="24">
        <v>15.0</v>
      </c>
      <c r="B21" s="17" t="s">
        <v>807</v>
      </c>
      <c r="C21" s="24" t="s">
        <v>568</v>
      </c>
      <c r="D21" s="24" t="s">
        <v>808</v>
      </c>
      <c r="E21" s="24" t="s">
        <v>809</v>
      </c>
      <c r="F21" s="20">
        <v>1.0006274668E10</v>
      </c>
      <c r="G21" s="24" t="s">
        <v>770</v>
      </c>
      <c r="H21" s="24" t="s">
        <v>64</v>
      </c>
      <c r="I21" s="144">
        <f t="shared" si="1"/>
        <v>1</v>
      </c>
      <c r="J21" s="45">
        <v>28.0</v>
      </c>
      <c r="K21" s="45">
        <v>1.0</v>
      </c>
      <c r="L21" s="50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50"/>
      <c r="AP21" s="146"/>
      <c r="AQ21" s="146"/>
      <c r="AR21" s="147"/>
      <c r="AS21" s="147"/>
      <c r="BG21" s="148"/>
      <c r="BH21" s="148"/>
    </row>
    <row r="22">
      <c r="A22" s="24">
        <v>16.0</v>
      </c>
      <c r="B22" s="17" t="s">
        <v>844</v>
      </c>
      <c r="C22" s="24" t="s">
        <v>568</v>
      </c>
      <c r="D22" s="24" t="s">
        <v>845</v>
      </c>
      <c r="E22" s="143" t="s">
        <v>846</v>
      </c>
      <c r="F22" s="20">
        <v>1.0010808107E10</v>
      </c>
      <c r="G22" s="24" t="s">
        <v>622</v>
      </c>
      <c r="H22" s="24" t="s">
        <v>232</v>
      </c>
      <c r="I22" s="144">
        <f t="shared" si="1"/>
        <v>1</v>
      </c>
      <c r="J22" s="45">
        <v>31.0</v>
      </c>
      <c r="K22" s="45">
        <v>1.0</v>
      </c>
      <c r="L22" s="50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50"/>
      <c r="AP22" s="146"/>
      <c r="AQ22" s="146"/>
      <c r="AR22" s="147"/>
      <c r="AS22" s="147"/>
      <c r="BG22" s="148"/>
      <c r="BH22" s="148"/>
    </row>
    <row r="23">
      <c r="A23" s="24">
        <v>17.0</v>
      </c>
      <c r="B23" s="17" t="s">
        <v>829</v>
      </c>
      <c r="C23" s="24" t="s">
        <v>568</v>
      </c>
      <c r="D23" s="24" t="s">
        <v>830</v>
      </c>
      <c r="E23" s="143" t="s">
        <v>831</v>
      </c>
      <c r="F23" s="20">
        <v>1.0010808006E10</v>
      </c>
      <c r="G23" s="24" t="s">
        <v>622</v>
      </c>
      <c r="H23" s="24" t="s">
        <v>232</v>
      </c>
      <c r="I23" s="144">
        <f t="shared" si="1"/>
        <v>1</v>
      </c>
      <c r="J23" s="45">
        <v>33.0</v>
      </c>
      <c r="K23" s="45">
        <v>1.0</v>
      </c>
      <c r="L23" s="50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50"/>
      <c r="AP23" s="146"/>
      <c r="AQ23" s="146"/>
      <c r="AR23" s="147"/>
      <c r="AS23" s="147"/>
      <c r="AV23" s="74">
        <v>1.0</v>
      </c>
      <c r="BB23" s="74">
        <v>1.0</v>
      </c>
      <c r="BG23" s="148"/>
      <c r="BH23" s="148"/>
    </row>
    <row r="24">
      <c r="A24" s="24">
        <v>18.0</v>
      </c>
      <c r="B24" s="17" t="s">
        <v>842</v>
      </c>
      <c r="C24" s="24" t="s">
        <v>568</v>
      </c>
      <c r="D24" s="24" t="s">
        <v>843</v>
      </c>
      <c r="E24" s="143" t="s">
        <v>87</v>
      </c>
      <c r="F24" s="20">
        <v>1.0009073827E10</v>
      </c>
      <c r="G24" s="24" t="s">
        <v>595</v>
      </c>
      <c r="H24" s="24" t="s">
        <v>48</v>
      </c>
      <c r="I24" s="144">
        <f t="shared" si="1"/>
        <v>1</v>
      </c>
      <c r="J24" s="45">
        <v>35.0</v>
      </c>
      <c r="K24" s="45">
        <v>1.0</v>
      </c>
      <c r="L24" s="50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50"/>
      <c r="AP24" s="146"/>
      <c r="AQ24" s="146"/>
      <c r="AR24" s="147"/>
      <c r="AS24" s="147"/>
      <c r="AZ24" s="74">
        <v>5.0</v>
      </c>
      <c r="BG24" s="148"/>
      <c r="BH24" s="148"/>
    </row>
    <row r="25">
      <c r="A25" s="24">
        <v>19.0</v>
      </c>
      <c r="B25" s="17" t="s">
        <v>847</v>
      </c>
      <c r="C25" s="24" t="s">
        <v>568</v>
      </c>
      <c r="D25" s="24" t="s">
        <v>848</v>
      </c>
      <c r="E25" s="143" t="s">
        <v>112</v>
      </c>
      <c r="F25" s="20">
        <v>1.0035025468E10</v>
      </c>
      <c r="G25" s="24" t="s">
        <v>643</v>
      </c>
      <c r="H25" s="24" t="s">
        <v>113</v>
      </c>
      <c r="I25" s="144">
        <f t="shared" si="1"/>
        <v>1</v>
      </c>
      <c r="J25" s="45">
        <v>37.0</v>
      </c>
      <c r="K25" s="45">
        <v>1.0</v>
      </c>
      <c r="L25" s="50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50"/>
      <c r="AP25" s="146"/>
      <c r="AQ25" s="146"/>
      <c r="AR25" s="147"/>
      <c r="AS25" s="147"/>
      <c r="AT25" s="74">
        <v>3.0</v>
      </c>
      <c r="AU25" s="74">
        <v>1.0</v>
      </c>
      <c r="AZ25" s="74">
        <v>2.0</v>
      </c>
      <c r="BC25" s="74">
        <v>2.0</v>
      </c>
      <c r="BG25" s="148"/>
      <c r="BH25" s="148"/>
    </row>
    <row r="26">
      <c r="A26" s="24"/>
      <c r="B26" s="17"/>
      <c r="C26" s="24"/>
      <c r="D26" s="24"/>
      <c r="E26" s="143"/>
      <c r="F26" s="20"/>
      <c r="G26" s="24"/>
      <c r="H26" s="24"/>
      <c r="I26" s="144"/>
      <c r="J26" s="45"/>
      <c r="K26" s="45"/>
      <c r="L26" s="50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50"/>
      <c r="AP26" s="146"/>
      <c r="AQ26" s="146"/>
      <c r="AR26" s="147"/>
      <c r="AS26" s="147"/>
      <c r="BG26" s="148"/>
      <c r="BH26" s="148"/>
    </row>
    <row r="27">
      <c r="A27" s="24">
        <v>1.0</v>
      </c>
      <c r="B27" s="17" t="s">
        <v>765</v>
      </c>
      <c r="C27" s="24" t="s">
        <v>619</v>
      </c>
      <c r="D27" s="24" t="s">
        <v>766</v>
      </c>
      <c r="E27" s="143" t="s">
        <v>767</v>
      </c>
      <c r="F27" s="20">
        <v>1.0010945725E10</v>
      </c>
      <c r="G27" s="24" t="s">
        <v>622</v>
      </c>
      <c r="H27" s="24" t="s">
        <v>232</v>
      </c>
      <c r="I27" s="144">
        <f t="shared" ref="I27:I44" si="2">K27+AO27+AQ27+AS27</f>
        <v>38</v>
      </c>
      <c r="J27" s="45">
        <v>2.0</v>
      </c>
      <c r="K27" s="45">
        <v>38.0</v>
      </c>
      <c r="L27" s="50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50"/>
      <c r="AP27" s="146"/>
      <c r="AQ27" s="146"/>
      <c r="AR27" s="147"/>
      <c r="AS27" s="147"/>
      <c r="BG27" s="148"/>
      <c r="BH27" s="148"/>
    </row>
    <row r="28">
      <c r="A28" s="24">
        <v>2.0</v>
      </c>
      <c r="B28" s="17" t="s">
        <v>760</v>
      </c>
      <c r="C28" s="24" t="s">
        <v>619</v>
      </c>
      <c r="D28" s="24" t="s">
        <v>761</v>
      </c>
      <c r="E28" s="143" t="s">
        <v>762</v>
      </c>
      <c r="F28" s="20">
        <v>1.0008956114E10</v>
      </c>
      <c r="G28" s="24" t="s">
        <v>763</v>
      </c>
      <c r="H28" s="24" t="s">
        <v>764</v>
      </c>
      <c r="I28" s="144">
        <f t="shared" si="2"/>
        <v>34</v>
      </c>
      <c r="J28" s="45">
        <v>4.0</v>
      </c>
      <c r="K28" s="45">
        <v>34.0</v>
      </c>
      <c r="L28" s="50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50"/>
      <c r="AB28" s="50"/>
      <c r="AC28" s="50"/>
      <c r="AD28" s="145"/>
      <c r="AE28" s="145"/>
      <c r="AF28" s="50"/>
      <c r="AG28" s="145"/>
      <c r="AH28" s="145"/>
      <c r="AI28" s="145"/>
      <c r="AJ28" s="145"/>
      <c r="AK28" s="145"/>
      <c r="AL28" s="145"/>
      <c r="AM28" s="145"/>
      <c r="AN28" s="145"/>
      <c r="AO28" s="50"/>
      <c r="AP28" s="146"/>
      <c r="AQ28" s="146"/>
      <c r="AR28" s="147"/>
      <c r="AS28" s="147"/>
      <c r="AX28" s="74">
        <v>3.0</v>
      </c>
      <c r="BA28" s="74">
        <v>5.0</v>
      </c>
      <c r="BB28" s="74">
        <v>2.0</v>
      </c>
      <c r="BG28" s="148"/>
      <c r="BH28" s="148"/>
    </row>
    <row r="29">
      <c r="A29" s="24">
        <v>3.0</v>
      </c>
      <c r="B29" s="17" t="s">
        <v>780</v>
      </c>
      <c r="C29" s="24" t="s">
        <v>619</v>
      </c>
      <c r="D29" s="24" t="s">
        <v>781</v>
      </c>
      <c r="E29" s="143" t="s">
        <v>782</v>
      </c>
      <c r="F29" s="20">
        <v>1.001017791E10</v>
      </c>
      <c r="G29" s="24" t="s">
        <v>783</v>
      </c>
      <c r="H29" s="24" t="s">
        <v>75</v>
      </c>
      <c r="I29" s="144">
        <f t="shared" si="2"/>
        <v>30</v>
      </c>
      <c r="J29" s="45">
        <v>6.0</v>
      </c>
      <c r="K29" s="45">
        <v>30.0</v>
      </c>
      <c r="L29" s="50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50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50"/>
      <c r="AP29" s="146"/>
      <c r="AQ29" s="146"/>
      <c r="AR29" s="147"/>
      <c r="AS29" s="147"/>
      <c r="AU29" s="74">
        <v>5.0</v>
      </c>
      <c r="BC29" s="74">
        <v>10.0</v>
      </c>
      <c r="BG29" s="148"/>
      <c r="BH29" s="148"/>
    </row>
    <row r="30">
      <c r="A30" s="24">
        <v>4.0</v>
      </c>
      <c r="B30" s="17">
        <v>1.0</v>
      </c>
      <c r="C30" s="24" t="s">
        <v>619</v>
      </c>
      <c r="D30" s="24" t="s">
        <v>795</v>
      </c>
      <c r="E30" s="143" t="s">
        <v>32</v>
      </c>
      <c r="F30" s="20">
        <v>1.0006065716E10</v>
      </c>
      <c r="G30" s="24" t="s">
        <v>796</v>
      </c>
      <c r="H30" s="24" t="s">
        <v>33</v>
      </c>
      <c r="I30" s="144">
        <f t="shared" si="2"/>
        <v>26</v>
      </c>
      <c r="J30" s="45">
        <v>8.0</v>
      </c>
      <c r="K30" s="45">
        <v>26.0</v>
      </c>
      <c r="L30" s="50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50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50"/>
      <c r="AP30" s="146"/>
      <c r="AQ30" s="146"/>
      <c r="AR30" s="147"/>
      <c r="AS30" s="147"/>
      <c r="AV30" s="74">
        <v>5.0</v>
      </c>
      <c r="BG30" s="148"/>
      <c r="BH30" s="148"/>
    </row>
    <row r="31">
      <c r="A31" s="24">
        <v>5.0</v>
      </c>
      <c r="B31" s="17" t="s">
        <v>787</v>
      </c>
      <c r="C31" s="24" t="s">
        <v>619</v>
      </c>
      <c r="D31" s="24" t="s">
        <v>788</v>
      </c>
      <c r="E31" s="143" t="s">
        <v>789</v>
      </c>
      <c r="F31" s="20">
        <v>1.000749909E10</v>
      </c>
      <c r="G31" s="24" t="s">
        <v>579</v>
      </c>
      <c r="H31" s="24" t="s">
        <v>320</v>
      </c>
      <c r="I31" s="144">
        <f t="shared" si="2"/>
        <v>22</v>
      </c>
      <c r="J31" s="45">
        <v>10.0</v>
      </c>
      <c r="K31" s="45">
        <v>22.0</v>
      </c>
      <c r="L31" s="50"/>
      <c r="M31" s="145"/>
      <c r="N31" s="50"/>
      <c r="O31" s="50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50"/>
      <c r="AP31" s="146"/>
      <c r="AQ31" s="146"/>
      <c r="AR31" s="147"/>
      <c r="AS31" s="147"/>
      <c r="AU31" s="74">
        <v>3.0</v>
      </c>
      <c r="AZ31" s="74">
        <v>1.0</v>
      </c>
      <c r="BG31" s="148"/>
      <c r="BH31" s="148"/>
    </row>
    <row r="32">
      <c r="A32" s="24">
        <v>6.0</v>
      </c>
      <c r="B32" s="17">
        <v>50.0</v>
      </c>
      <c r="C32" s="24" t="s">
        <v>619</v>
      </c>
      <c r="D32" s="24" t="s">
        <v>849</v>
      </c>
      <c r="E32" s="143" t="s">
        <v>689</v>
      </c>
      <c r="F32" s="20">
        <v>1.0015336791E10</v>
      </c>
      <c r="G32" s="24" t="s">
        <v>588</v>
      </c>
      <c r="H32" s="24" t="s">
        <v>21</v>
      </c>
      <c r="I32" s="144">
        <f t="shared" si="2"/>
        <v>18</v>
      </c>
      <c r="J32" s="45">
        <v>12.0</v>
      </c>
      <c r="K32" s="45">
        <v>18.0</v>
      </c>
      <c r="L32" s="50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50"/>
      <c r="AP32" s="146"/>
      <c r="AQ32" s="146"/>
      <c r="AR32" s="147"/>
      <c r="AS32" s="147"/>
      <c r="AX32" s="74">
        <v>5.0</v>
      </c>
      <c r="BB32" s="74">
        <v>5.0</v>
      </c>
      <c r="BG32" s="148"/>
      <c r="BH32" s="148"/>
    </row>
    <row r="33">
      <c r="A33" s="24">
        <v>7.0</v>
      </c>
      <c r="B33" s="17" t="s">
        <v>805</v>
      </c>
      <c r="C33" s="24" t="s">
        <v>619</v>
      </c>
      <c r="D33" s="24" t="s">
        <v>785</v>
      </c>
      <c r="E33" s="143" t="s">
        <v>806</v>
      </c>
      <c r="F33" s="20">
        <v>1.0005979123E10</v>
      </c>
      <c r="G33" s="24" t="s">
        <v>609</v>
      </c>
      <c r="H33" s="24" t="s">
        <v>610</v>
      </c>
      <c r="I33" s="144">
        <f t="shared" si="2"/>
        <v>14</v>
      </c>
      <c r="J33" s="45">
        <v>14.0</v>
      </c>
      <c r="K33" s="45">
        <v>14.0</v>
      </c>
      <c r="L33" s="50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50"/>
      <c r="AP33" s="146"/>
      <c r="AQ33" s="146"/>
      <c r="AR33" s="147"/>
      <c r="AS33" s="147"/>
      <c r="AT33" s="74">
        <v>2.0</v>
      </c>
      <c r="AY33" s="74">
        <v>2.0</v>
      </c>
      <c r="BG33" s="148"/>
      <c r="BH33" s="148"/>
    </row>
    <row r="34">
      <c r="A34" s="24">
        <v>8.0</v>
      </c>
      <c r="B34" s="17" t="s">
        <v>792</v>
      </c>
      <c r="C34" s="24" t="s">
        <v>619</v>
      </c>
      <c r="D34" s="24" t="s">
        <v>793</v>
      </c>
      <c r="E34" s="143" t="s">
        <v>146</v>
      </c>
      <c r="F34" s="20">
        <v>1.0006462709E10</v>
      </c>
      <c r="G34" s="24" t="s">
        <v>794</v>
      </c>
      <c r="H34" s="24" t="s">
        <v>238</v>
      </c>
      <c r="I34" s="144">
        <f t="shared" si="2"/>
        <v>10</v>
      </c>
      <c r="J34" s="45">
        <v>16.0</v>
      </c>
      <c r="K34" s="45">
        <v>10.0</v>
      </c>
      <c r="L34" s="50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50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50"/>
      <c r="AP34" s="146"/>
      <c r="AQ34" s="146"/>
      <c r="AR34" s="147"/>
      <c r="AS34" s="147"/>
      <c r="BG34" s="148"/>
      <c r="BH34" s="148"/>
    </row>
    <row r="35">
      <c r="A35" s="24">
        <v>9.0</v>
      </c>
      <c r="B35" s="17" t="s">
        <v>800</v>
      </c>
      <c r="C35" s="24" t="s">
        <v>619</v>
      </c>
      <c r="D35" s="24" t="s">
        <v>801</v>
      </c>
      <c r="E35" s="143" t="s">
        <v>140</v>
      </c>
      <c r="F35" s="20">
        <v>1.000867077E10</v>
      </c>
      <c r="G35" s="24" t="s">
        <v>643</v>
      </c>
      <c r="H35" s="24" t="s">
        <v>113</v>
      </c>
      <c r="I35" s="144">
        <f t="shared" si="2"/>
        <v>6</v>
      </c>
      <c r="J35" s="45">
        <v>18.0</v>
      </c>
      <c r="K35" s="45">
        <v>6.0</v>
      </c>
      <c r="L35" s="50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50"/>
      <c r="AP35" s="146"/>
      <c r="AQ35" s="146"/>
      <c r="AR35" s="147"/>
      <c r="AS35" s="147"/>
      <c r="BG35" s="148"/>
      <c r="BH35" s="148"/>
    </row>
    <row r="36">
      <c r="A36" s="24">
        <v>10.0</v>
      </c>
      <c r="B36" s="17" t="s">
        <v>832</v>
      </c>
      <c r="C36" s="24" t="s">
        <v>619</v>
      </c>
      <c r="D36" s="24" t="s">
        <v>833</v>
      </c>
      <c r="E36" s="143" t="s">
        <v>757</v>
      </c>
      <c r="F36" s="20">
        <v>1.0002523701E10</v>
      </c>
      <c r="G36" s="24" t="s">
        <v>579</v>
      </c>
      <c r="H36" s="24" t="s">
        <v>320</v>
      </c>
      <c r="I36" s="144">
        <f t="shared" si="2"/>
        <v>2</v>
      </c>
      <c r="J36" s="45">
        <v>20.0</v>
      </c>
      <c r="K36" s="45">
        <v>2.0</v>
      </c>
      <c r="L36" s="50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50"/>
      <c r="AP36" s="146"/>
      <c r="AQ36" s="146"/>
      <c r="AR36" s="147"/>
      <c r="AS36" s="147"/>
      <c r="BG36" s="148"/>
      <c r="BH36" s="148"/>
    </row>
    <row r="37">
      <c r="A37" s="24">
        <v>11.0</v>
      </c>
      <c r="B37" s="17" t="s">
        <v>813</v>
      </c>
      <c r="C37" s="24" t="s">
        <v>619</v>
      </c>
      <c r="D37" s="24" t="s">
        <v>814</v>
      </c>
      <c r="E37" s="143" t="s">
        <v>815</v>
      </c>
      <c r="F37" s="20">
        <v>1.0005791183E10</v>
      </c>
      <c r="G37" s="24" t="s">
        <v>794</v>
      </c>
      <c r="H37" s="24" t="s">
        <v>238</v>
      </c>
      <c r="I37" s="144">
        <f t="shared" si="2"/>
        <v>1</v>
      </c>
      <c r="J37" s="45">
        <v>21.0</v>
      </c>
      <c r="K37" s="45">
        <v>1.0</v>
      </c>
      <c r="L37" s="50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50"/>
      <c r="AP37" s="146"/>
      <c r="AQ37" s="146"/>
      <c r="AR37" s="147"/>
      <c r="AS37" s="147"/>
      <c r="AV37" s="74">
        <v>3.0</v>
      </c>
      <c r="BG37" s="148"/>
      <c r="BH37" s="148"/>
    </row>
    <row r="38">
      <c r="A38" s="24">
        <v>12.0</v>
      </c>
      <c r="B38" s="17" t="s">
        <v>834</v>
      </c>
      <c r="C38" s="24" t="s">
        <v>619</v>
      </c>
      <c r="D38" s="24" t="s">
        <v>835</v>
      </c>
      <c r="E38" s="143" t="s">
        <v>836</v>
      </c>
      <c r="F38" s="20">
        <v>1.0016000536E10</v>
      </c>
      <c r="G38" s="24" t="s">
        <v>579</v>
      </c>
      <c r="H38" s="24" t="s">
        <v>320</v>
      </c>
      <c r="I38" s="144">
        <f t="shared" si="2"/>
        <v>1</v>
      </c>
      <c r="J38" s="45">
        <v>23.0</v>
      </c>
      <c r="K38" s="45">
        <v>1.0</v>
      </c>
      <c r="L38" s="50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50"/>
      <c r="AP38" s="146"/>
      <c r="AQ38" s="146"/>
      <c r="AR38" s="147"/>
      <c r="AS38" s="147"/>
      <c r="BG38" s="148"/>
      <c r="BH38" s="148"/>
    </row>
    <row r="39">
      <c r="A39" s="24">
        <v>13.0</v>
      </c>
      <c r="B39" s="17" t="s">
        <v>802</v>
      </c>
      <c r="C39" s="24" t="s">
        <v>619</v>
      </c>
      <c r="D39" s="24" t="s">
        <v>803</v>
      </c>
      <c r="E39" s="143" t="s">
        <v>804</v>
      </c>
      <c r="F39" s="20">
        <v>1.000892095E10</v>
      </c>
      <c r="G39" s="24" t="s">
        <v>783</v>
      </c>
      <c r="H39" s="24" t="s">
        <v>75</v>
      </c>
      <c r="I39" s="144">
        <f t="shared" si="2"/>
        <v>1</v>
      </c>
      <c r="J39" s="45">
        <v>25.0</v>
      </c>
      <c r="K39" s="45">
        <v>1.0</v>
      </c>
      <c r="L39" s="50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50"/>
      <c r="AP39" s="146"/>
      <c r="AQ39" s="146"/>
      <c r="AR39" s="147"/>
      <c r="AS39" s="147"/>
      <c r="BG39" s="148"/>
      <c r="BH39" s="148"/>
    </row>
    <row r="40">
      <c r="A40" s="24">
        <v>14.0</v>
      </c>
      <c r="B40" s="17">
        <v>6.0</v>
      </c>
      <c r="C40" s="24" t="s">
        <v>619</v>
      </c>
      <c r="D40" s="24" t="s">
        <v>646</v>
      </c>
      <c r="E40" s="143" t="s">
        <v>20</v>
      </c>
      <c r="F40" s="20">
        <v>1.0006602246E10</v>
      </c>
      <c r="G40" s="24" t="s">
        <v>588</v>
      </c>
      <c r="H40" s="24" t="s">
        <v>21</v>
      </c>
      <c r="I40" s="144">
        <f t="shared" si="2"/>
        <v>1</v>
      </c>
      <c r="J40" s="45">
        <v>27.0</v>
      </c>
      <c r="K40" s="45">
        <v>1.0</v>
      </c>
      <c r="L40" s="50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50"/>
      <c r="AP40" s="146"/>
      <c r="AQ40" s="146"/>
      <c r="AR40" s="147"/>
      <c r="AS40" s="147"/>
      <c r="BG40" s="148"/>
      <c r="BH40" s="148"/>
    </row>
    <row r="41">
      <c r="A41" s="24">
        <v>15.0</v>
      </c>
      <c r="B41" s="17">
        <v>8.0</v>
      </c>
      <c r="C41" s="24" t="s">
        <v>619</v>
      </c>
      <c r="D41" s="24" t="s">
        <v>816</v>
      </c>
      <c r="E41" s="143" t="s">
        <v>36</v>
      </c>
      <c r="F41" s="20">
        <v>1.0002279985E10</v>
      </c>
      <c r="G41" s="24" t="s">
        <v>588</v>
      </c>
      <c r="H41" s="24" t="s">
        <v>21</v>
      </c>
      <c r="I41" s="144">
        <f t="shared" si="2"/>
        <v>1</v>
      </c>
      <c r="J41" s="45">
        <v>30.0</v>
      </c>
      <c r="K41" s="45">
        <v>1.0</v>
      </c>
      <c r="L41" s="50"/>
      <c r="M41" s="145"/>
      <c r="N41" s="145"/>
      <c r="O41" s="145"/>
      <c r="P41" s="50"/>
      <c r="Q41" s="145"/>
      <c r="R41" s="145"/>
      <c r="S41" s="145"/>
      <c r="T41" s="145"/>
      <c r="U41" s="145"/>
      <c r="V41" s="145"/>
      <c r="W41" s="145"/>
      <c r="X41" s="50"/>
      <c r="Y41" s="145"/>
      <c r="Z41" s="145"/>
      <c r="AA41" s="145"/>
      <c r="AB41" s="145"/>
      <c r="AC41" s="145"/>
      <c r="AD41" s="145"/>
      <c r="AE41" s="145"/>
      <c r="AF41" s="145"/>
      <c r="AG41" s="145"/>
      <c r="AH41" s="50"/>
      <c r="AI41" s="50"/>
      <c r="AJ41" s="145"/>
      <c r="AK41" s="145"/>
      <c r="AL41" s="145"/>
      <c r="AM41" s="145"/>
      <c r="AN41" s="145"/>
      <c r="AO41" s="50"/>
      <c r="AP41" s="146"/>
      <c r="AQ41" s="146"/>
      <c r="AR41" s="147"/>
      <c r="AS41" s="147"/>
      <c r="AW41" s="74">
        <v>3.0</v>
      </c>
      <c r="AX41" s="74">
        <v>2.0</v>
      </c>
      <c r="AY41" s="74">
        <v>1.0</v>
      </c>
      <c r="BA41" s="74">
        <v>2.0</v>
      </c>
      <c r="BB41" s="74">
        <v>3.0</v>
      </c>
      <c r="BG41" s="148"/>
      <c r="BH41" s="148"/>
    </row>
    <row r="42">
      <c r="A42" s="24">
        <v>16.0</v>
      </c>
      <c r="B42" s="17" t="s">
        <v>820</v>
      </c>
      <c r="C42" s="24" t="s">
        <v>619</v>
      </c>
      <c r="D42" s="24" t="s">
        <v>821</v>
      </c>
      <c r="E42" s="143" t="s">
        <v>822</v>
      </c>
      <c r="F42" s="20">
        <v>1.0008696234E10</v>
      </c>
      <c r="G42" s="24" t="s">
        <v>579</v>
      </c>
      <c r="H42" s="24" t="s">
        <v>320</v>
      </c>
      <c r="I42" s="144">
        <f t="shared" si="2"/>
        <v>1</v>
      </c>
      <c r="J42" s="45">
        <v>32.0</v>
      </c>
      <c r="K42" s="45">
        <v>1.0</v>
      </c>
      <c r="L42" s="50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50"/>
      <c r="AP42" s="146"/>
      <c r="AQ42" s="146"/>
      <c r="AR42" s="147"/>
      <c r="AS42" s="147"/>
      <c r="BG42" s="148"/>
      <c r="BH42" s="148"/>
    </row>
    <row r="43">
      <c r="A43" s="24">
        <v>17.0</v>
      </c>
      <c r="B43" s="17" t="s">
        <v>827</v>
      </c>
      <c r="C43" s="24" t="s">
        <v>619</v>
      </c>
      <c r="D43" s="24" t="s">
        <v>828</v>
      </c>
      <c r="E43" s="24" t="s">
        <v>445</v>
      </c>
      <c r="F43" s="20">
        <v>1.0005510994E10</v>
      </c>
      <c r="G43" s="24" t="s">
        <v>595</v>
      </c>
      <c r="H43" s="24" t="s">
        <v>48</v>
      </c>
      <c r="I43" s="144">
        <f t="shared" si="2"/>
        <v>1</v>
      </c>
      <c r="J43" s="45">
        <v>34.0</v>
      </c>
      <c r="K43" s="45">
        <v>1.0</v>
      </c>
      <c r="L43" s="50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50"/>
      <c r="AK43" s="145"/>
      <c r="AL43" s="145"/>
      <c r="AM43" s="145"/>
      <c r="AN43" s="145"/>
      <c r="AO43" s="50"/>
      <c r="AP43" s="146"/>
      <c r="AQ43" s="146"/>
      <c r="AR43" s="147"/>
      <c r="AS43" s="147"/>
      <c r="AY43" s="74">
        <v>5.0</v>
      </c>
      <c r="BG43" s="148"/>
      <c r="BH43" s="148"/>
    </row>
    <row r="44">
      <c r="A44" s="24">
        <v>18.0</v>
      </c>
      <c r="B44" s="17">
        <v>9.0</v>
      </c>
      <c r="C44" s="24" t="s">
        <v>619</v>
      </c>
      <c r="D44" s="24" t="s">
        <v>841</v>
      </c>
      <c r="E44" s="143" t="s">
        <v>39</v>
      </c>
      <c r="F44" s="20">
        <v>1.0010181849E10</v>
      </c>
      <c r="G44" s="24" t="s">
        <v>588</v>
      </c>
      <c r="H44" s="24" t="s">
        <v>21</v>
      </c>
      <c r="I44" s="144">
        <f t="shared" si="2"/>
        <v>1</v>
      </c>
      <c r="J44" s="45">
        <v>36.0</v>
      </c>
      <c r="K44" s="45">
        <v>1.0</v>
      </c>
      <c r="L44" s="50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50"/>
      <c r="AP44" s="146"/>
      <c r="AQ44" s="146"/>
      <c r="AR44" s="147"/>
      <c r="AS44" s="147"/>
      <c r="AT44" s="74">
        <v>5.0</v>
      </c>
      <c r="BG44" s="148"/>
      <c r="BH44" s="148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</row>
    <row r="968"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</row>
    <row r="969"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</row>
    <row r="970"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</row>
    <row r="971"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</row>
    <row r="972"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</row>
    <row r="973"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</row>
    <row r="974"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</row>
    <row r="975"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</row>
    <row r="976"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</row>
    <row r="977"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</row>
    <row r="978"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</row>
    <row r="979"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</row>
    <row r="980"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</row>
    <row r="981"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</row>
    <row r="982"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</row>
    <row r="983"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</row>
    <row r="984"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</row>
    <row r="985"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</row>
    <row r="986"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</row>
    <row r="987"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</row>
    <row r="988"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</row>
    <row r="989"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</row>
    <row r="990"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</row>
    <row r="991"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</row>
    <row r="992"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</row>
    <row r="993"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</row>
    <row r="994"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</row>
    <row r="995"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</row>
    <row r="996"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</row>
    <row r="997"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</row>
  </sheetData>
  <autoFilter ref="$B$6:$BE$44"/>
  <mergeCells count="10">
    <mergeCell ref="AR5:AS5"/>
    <mergeCell ref="AP5:AQ5"/>
    <mergeCell ref="D2:J2"/>
    <mergeCell ref="D1:J1"/>
    <mergeCell ref="J4:K4"/>
    <mergeCell ref="J5:K5"/>
    <mergeCell ref="L5:AO5"/>
    <mergeCell ref="L4:AO4"/>
    <mergeCell ref="AR4:AS4"/>
    <mergeCell ref="AP4:AQ4"/>
  </mergeCells>
  <printOptions horizontalCentered="1"/>
  <pageMargins bottom="0.75" footer="0.0" header="0.0" left="0.25" right="0.25" top="0.75"/>
  <pageSetup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4A7D6"/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2" width="6.57"/>
    <col customWidth="1" min="3" max="3" width="17.43"/>
    <col customWidth="1" min="4" max="4" width="23.0"/>
    <col customWidth="1" min="5" max="5" width="26.14"/>
    <col customWidth="1" min="6" max="6" width="8.57"/>
    <col customWidth="1" min="7" max="7" width="12.29"/>
  </cols>
  <sheetData>
    <row r="1">
      <c r="A1" s="4" t="s">
        <v>1</v>
      </c>
      <c r="H1" s="5"/>
      <c r="I1" s="5"/>
    </row>
    <row r="2">
      <c r="A2" s="4" t="s">
        <v>14</v>
      </c>
      <c r="H2" s="5"/>
      <c r="I2" s="5"/>
    </row>
    <row r="3">
      <c r="A3" s="5"/>
      <c r="B3" s="5"/>
      <c r="C3" s="5"/>
      <c r="D3" s="5"/>
      <c r="E3" s="5"/>
      <c r="F3" s="7"/>
      <c r="G3" s="5"/>
      <c r="H3" s="5"/>
      <c r="I3" s="5"/>
    </row>
    <row r="4">
      <c r="A4" s="5"/>
      <c r="B4" s="5"/>
      <c r="C4" s="5"/>
      <c r="D4" s="5"/>
      <c r="E4" s="5"/>
      <c r="F4" s="7"/>
      <c r="G4" s="5"/>
      <c r="H4" s="5"/>
      <c r="I4" s="5"/>
    </row>
    <row r="5">
      <c r="A5" s="5"/>
      <c r="B5" s="5"/>
      <c r="C5" s="9" t="s">
        <v>15</v>
      </c>
      <c r="E5" s="5"/>
      <c r="F5" s="7"/>
      <c r="G5" s="5"/>
      <c r="H5" s="5"/>
      <c r="I5" s="5"/>
    </row>
    <row r="6">
      <c r="A6" s="11" t="s">
        <v>17</v>
      </c>
      <c r="B6" s="11" t="s">
        <v>19</v>
      </c>
      <c r="C6" s="13" t="s">
        <v>3</v>
      </c>
      <c r="D6" s="11" t="s">
        <v>22</v>
      </c>
      <c r="E6" s="11" t="s">
        <v>23</v>
      </c>
      <c r="F6" s="11" t="s">
        <v>24</v>
      </c>
      <c r="G6" s="15" t="s">
        <v>25</v>
      </c>
      <c r="H6" s="5"/>
      <c r="I6" s="5"/>
    </row>
    <row r="7">
      <c r="A7" s="17">
        <v>1.0</v>
      </c>
      <c r="B7" s="19">
        <v>30.0</v>
      </c>
      <c r="C7" s="20">
        <v>1.0015849477E10</v>
      </c>
      <c r="D7" s="22" t="s">
        <v>40</v>
      </c>
      <c r="E7" s="24" t="s">
        <v>47</v>
      </c>
      <c r="F7" s="17" t="s">
        <v>48</v>
      </c>
      <c r="G7" s="24"/>
      <c r="H7" s="5"/>
      <c r="I7" s="5"/>
    </row>
    <row r="8">
      <c r="A8" s="17">
        <v>2.0</v>
      </c>
      <c r="B8" s="19">
        <v>83.0</v>
      </c>
      <c r="C8" s="20">
        <v>1.0006319633E10</v>
      </c>
      <c r="D8" s="22" t="s">
        <v>49</v>
      </c>
      <c r="E8" s="24" t="s">
        <v>50</v>
      </c>
      <c r="F8" s="17" t="s">
        <v>51</v>
      </c>
      <c r="G8" s="24"/>
      <c r="H8" s="5"/>
      <c r="I8" s="5"/>
    </row>
    <row r="9">
      <c r="A9" s="17">
        <v>3.0</v>
      </c>
      <c r="B9" s="19">
        <v>79.0</v>
      </c>
      <c r="C9" s="20">
        <v>1.0007294683E10</v>
      </c>
      <c r="D9" s="22" t="s">
        <v>52</v>
      </c>
      <c r="E9" s="24" t="s">
        <v>53</v>
      </c>
      <c r="F9" s="17" t="s">
        <v>21</v>
      </c>
      <c r="G9" s="24"/>
      <c r="H9" s="5"/>
      <c r="I9" s="5"/>
    </row>
    <row r="10">
      <c r="A10" s="17">
        <v>4.0</v>
      </c>
      <c r="B10" s="19">
        <v>82.0</v>
      </c>
      <c r="C10" s="20">
        <v>1.0007073506E10</v>
      </c>
      <c r="D10" s="22" t="s">
        <v>54</v>
      </c>
      <c r="E10" s="24" t="s">
        <v>55</v>
      </c>
      <c r="F10" s="17" t="s">
        <v>56</v>
      </c>
      <c r="G10" s="24"/>
      <c r="H10" s="5"/>
      <c r="I10" s="5"/>
    </row>
    <row r="11">
      <c r="A11" s="17">
        <v>5.0</v>
      </c>
      <c r="B11" s="19">
        <v>84.0</v>
      </c>
      <c r="C11" s="20">
        <v>1.0006108051E10</v>
      </c>
      <c r="D11" s="22" t="s">
        <v>57</v>
      </c>
      <c r="E11" s="24" t="s">
        <v>58</v>
      </c>
      <c r="F11" s="17" t="s">
        <v>59</v>
      </c>
      <c r="G11" s="24"/>
      <c r="H11" s="5"/>
      <c r="I11" s="5"/>
    </row>
    <row r="12">
      <c r="A12" s="17">
        <v>6.0</v>
      </c>
      <c r="B12" s="19">
        <v>75.0</v>
      </c>
      <c r="C12" s="20">
        <v>1.0007811716E10</v>
      </c>
      <c r="D12" s="22" t="s">
        <v>60</v>
      </c>
      <c r="E12" s="24" t="s">
        <v>63</v>
      </c>
      <c r="F12" s="17" t="s">
        <v>64</v>
      </c>
      <c r="G12" s="24"/>
      <c r="H12" s="5"/>
      <c r="I12" s="5"/>
    </row>
    <row r="13">
      <c r="A13" s="17">
        <v>7.0</v>
      </c>
      <c r="B13" s="19">
        <v>77.0</v>
      </c>
      <c r="C13" s="20">
        <v>1.0009009462E10</v>
      </c>
      <c r="D13" s="22" t="s">
        <v>65</v>
      </c>
      <c r="E13" s="24" t="s">
        <v>66</v>
      </c>
      <c r="F13" s="17" t="s">
        <v>64</v>
      </c>
      <c r="G13" s="24"/>
      <c r="H13" s="5"/>
      <c r="I13" s="5"/>
    </row>
    <row r="14">
      <c r="A14" s="17">
        <v>8.0</v>
      </c>
      <c r="B14" s="19">
        <v>80.0</v>
      </c>
      <c r="C14" s="20">
        <v>1.0008950858E10</v>
      </c>
      <c r="D14" s="22" t="s">
        <v>67</v>
      </c>
      <c r="E14" s="24" t="s">
        <v>68</v>
      </c>
      <c r="F14" s="17" t="s">
        <v>21</v>
      </c>
      <c r="G14" s="24"/>
      <c r="H14" s="5"/>
      <c r="I14" s="5"/>
    </row>
    <row r="15">
      <c r="A15" s="17">
        <v>9.0</v>
      </c>
      <c r="B15" s="19">
        <v>72.0</v>
      </c>
      <c r="C15" s="20">
        <v>1.0007351671E10</v>
      </c>
      <c r="D15" s="22" t="s">
        <v>69</v>
      </c>
      <c r="E15" s="24" t="s">
        <v>70</v>
      </c>
      <c r="F15" s="17" t="s">
        <v>71</v>
      </c>
      <c r="G15" s="24"/>
      <c r="H15" s="5"/>
      <c r="I15" s="5"/>
    </row>
    <row r="16">
      <c r="A16" s="17">
        <v>10.0</v>
      </c>
      <c r="B16" s="19">
        <v>78.0</v>
      </c>
      <c r="C16" s="20">
        <v>1.0006422895E10</v>
      </c>
      <c r="D16" s="22" t="s">
        <v>72</v>
      </c>
      <c r="E16" s="24" t="s">
        <v>73</v>
      </c>
      <c r="F16" s="17" t="s">
        <v>21</v>
      </c>
      <c r="G16" s="24"/>
      <c r="H16" s="5"/>
      <c r="I16" s="5"/>
    </row>
    <row r="17">
      <c r="A17" s="17">
        <v>11.0</v>
      </c>
      <c r="B17" s="19">
        <v>76.0</v>
      </c>
      <c r="C17" s="20">
        <v>1.0007811817E10</v>
      </c>
      <c r="D17" s="22" t="s">
        <v>76</v>
      </c>
      <c r="E17" s="24" t="s">
        <v>77</v>
      </c>
      <c r="F17" s="17" t="s">
        <v>64</v>
      </c>
      <c r="G17" s="24"/>
      <c r="H17" s="5"/>
      <c r="I17" s="5"/>
    </row>
    <row r="18">
      <c r="A18" s="17"/>
      <c r="B18" s="19"/>
      <c r="C18" s="20"/>
      <c r="D18" s="24"/>
      <c r="E18" s="24"/>
      <c r="F18" s="17"/>
      <c r="G18" s="24"/>
      <c r="H18" s="5"/>
      <c r="I18" s="5"/>
    </row>
    <row r="19">
      <c r="A19" s="5"/>
      <c r="B19" s="5"/>
      <c r="C19" s="5"/>
      <c r="D19" s="5"/>
      <c r="E19" s="5"/>
      <c r="F19" s="7"/>
      <c r="G19" s="5"/>
      <c r="H19" s="5"/>
      <c r="I19" s="5"/>
    </row>
    <row r="20">
      <c r="A20" s="5"/>
      <c r="B20" s="5"/>
      <c r="C20" s="5"/>
      <c r="D20" s="5"/>
      <c r="E20" s="5"/>
      <c r="F20" s="7"/>
      <c r="G20" s="5"/>
      <c r="H20" s="5"/>
      <c r="I20" s="5"/>
    </row>
    <row r="21">
      <c r="A21" s="5"/>
      <c r="B21" s="5"/>
      <c r="C21" s="9" t="s">
        <v>15</v>
      </c>
      <c r="E21" s="5"/>
      <c r="F21" s="7"/>
      <c r="G21" s="5"/>
      <c r="H21" s="5"/>
      <c r="I21" s="5"/>
    </row>
    <row r="22">
      <c r="A22" s="11" t="s">
        <v>17</v>
      </c>
      <c r="B22" s="11" t="s">
        <v>19</v>
      </c>
      <c r="C22" s="13" t="s">
        <v>3</v>
      </c>
      <c r="D22" s="11" t="s">
        <v>22</v>
      </c>
      <c r="E22" s="11" t="s">
        <v>23</v>
      </c>
      <c r="F22" s="11" t="s">
        <v>24</v>
      </c>
      <c r="G22" s="15" t="s">
        <v>25</v>
      </c>
      <c r="H22" s="5"/>
      <c r="I22" s="5"/>
    </row>
    <row r="23">
      <c r="A23" s="17">
        <v>1.0</v>
      </c>
      <c r="B23" s="19">
        <v>76.0</v>
      </c>
      <c r="C23" s="20">
        <v>1.0007811817E10</v>
      </c>
      <c r="D23" s="22" t="s">
        <v>76</v>
      </c>
      <c r="E23" s="24" t="s">
        <v>77</v>
      </c>
      <c r="F23" s="17" t="s">
        <v>64</v>
      </c>
      <c r="G23" s="30" t="s">
        <v>78</v>
      </c>
      <c r="H23" s="5"/>
      <c r="I23" s="5"/>
    </row>
    <row r="24">
      <c r="A24" s="17">
        <v>2.0</v>
      </c>
      <c r="B24" s="19">
        <v>82.0</v>
      </c>
      <c r="C24" s="20">
        <v>1.0007073506E10</v>
      </c>
      <c r="D24" s="22" t="s">
        <v>54</v>
      </c>
      <c r="E24" s="24" t="s">
        <v>55</v>
      </c>
      <c r="F24" s="17" t="s">
        <v>56</v>
      </c>
      <c r="G24" s="30" t="s">
        <v>90</v>
      </c>
      <c r="H24" s="5"/>
      <c r="I24" s="5"/>
    </row>
    <row r="25">
      <c r="A25" s="17">
        <v>3.0</v>
      </c>
      <c r="B25" s="19">
        <v>78.0</v>
      </c>
      <c r="C25" s="20">
        <v>1.0006422895E10</v>
      </c>
      <c r="D25" s="22" t="s">
        <v>72</v>
      </c>
      <c r="E25" s="24" t="s">
        <v>73</v>
      </c>
      <c r="F25" s="17" t="s">
        <v>21</v>
      </c>
      <c r="G25" s="30" t="s">
        <v>91</v>
      </c>
      <c r="H25" s="5"/>
      <c r="I25" s="5"/>
    </row>
    <row r="26">
      <c r="A26" s="17">
        <v>4.0</v>
      </c>
      <c r="B26" s="19">
        <v>75.0</v>
      </c>
      <c r="C26" s="20">
        <v>1.0007811716E10</v>
      </c>
      <c r="D26" s="22" t="s">
        <v>60</v>
      </c>
      <c r="E26" s="24" t="s">
        <v>63</v>
      </c>
      <c r="F26" s="17" t="s">
        <v>64</v>
      </c>
      <c r="G26" s="30" t="s">
        <v>92</v>
      </c>
      <c r="H26" s="5"/>
      <c r="I26" s="5"/>
    </row>
    <row r="27">
      <c r="A27" s="17">
        <v>5.0</v>
      </c>
      <c r="B27" s="19">
        <v>77.0</v>
      </c>
      <c r="C27" s="20">
        <v>1.0009009462E10</v>
      </c>
      <c r="D27" s="22" t="s">
        <v>65</v>
      </c>
      <c r="E27" s="24" t="s">
        <v>66</v>
      </c>
      <c r="F27" s="17" t="s">
        <v>64</v>
      </c>
      <c r="G27" s="30" t="s">
        <v>93</v>
      </c>
      <c r="H27" s="5"/>
      <c r="I27" s="5"/>
    </row>
    <row r="28">
      <c r="A28" s="17">
        <v>6.0</v>
      </c>
      <c r="B28" s="19">
        <v>79.0</v>
      </c>
      <c r="C28" s="20">
        <v>1.0007294683E10</v>
      </c>
      <c r="D28" s="22" t="s">
        <v>52</v>
      </c>
      <c r="E28" s="24" t="s">
        <v>53</v>
      </c>
      <c r="F28" s="17" t="s">
        <v>21</v>
      </c>
      <c r="G28" s="30" t="s">
        <v>94</v>
      </c>
      <c r="H28" s="5"/>
      <c r="I28" s="5"/>
    </row>
    <row r="29">
      <c r="A29" s="17">
        <v>7.0</v>
      </c>
      <c r="B29" s="19">
        <v>72.0</v>
      </c>
      <c r="C29" s="20">
        <v>1.0007351671E10</v>
      </c>
      <c r="D29" s="22" t="s">
        <v>69</v>
      </c>
      <c r="E29" s="24" t="s">
        <v>70</v>
      </c>
      <c r="F29" s="17" t="s">
        <v>71</v>
      </c>
      <c r="G29" s="30" t="s">
        <v>98</v>
      </c>
      <c r="H29" s="5"/>
      <c r="I29" s="5"/>
    </row>
    <row r="30">
      <c r="A30" s="17">
        <v>8.0</v>
      </c>
      <c r="B30" s="19">
        <v>80.0</v>
      </c>
      <c r="C30" s="20">
        <v>1.0008950858E10</v>
      </c>
      <c r="D30" s="22" t="s">
        <v>67</v>
      </c>
      <c r="E30" s="24" t="s">
        <v>68</v>
      </c>
      <c r="F30" s="17" t="s">
        <v>21</v>
      </c>
      <c r="G30" s="30" t="s">
        <v>102</v>
      </c>
      <c r="H30" s="5"/>
      <c r="I30" s="5"/>
    </row>
    <row r="31">
      <c r="A31" s="17">
        <v>9.0</v>
      </c>
      <c r="B31" s="19">
        <v>84.0</v>
      </c>
      <c r="C31" s="20">
        <v>1.0006108051E10</v>
      </c>
      <c r="D31" s="22" t="s">
        <v>57</v>
      </c>
      <c r="E31" s="24" t="s">
        <v>58</v>
      </c>
      <c r="F31" s="17" t="s">
        <v>59</v>
      </c>
      <c r="G31" s="30" t="s">
        <v>105</v>
      </c>
      <c r="H31" s="5"/>
      <c r="I31" s="5"/>
    </row>
    <row r="32">
      <c r="A32" s="17">
        <v>10.0</v>
      </c>
      <c r="B32" s="19">
        <v>83.0</v>
      </c>
      <c r="C32" s="20">
        <v>1.0006319633E10</v>
      </c>
      <c r="D32" s="22" t="s">
        <v>49</v>
      </c>
      <c r="E32" s="24" t="s">
        <v>50</v>
      </c>
      <c r="F32" s="17" t="s">
        <v>51</v>
      </c>
      <c r="G32" s="30" t="s">
        <v>106</v>
      </c>
      <c r="H32" s="5"/>
      <c r="I32" s="5"/>
    </row>
    <row r="33">
      <c r="A33" s="17">
        <v>11.0</v>
      </c>
      <c r="B33" s="19">
        <v>30.0</v>
      </c>
      <c r="C33" s="20">
        <v>1.0015849477E10</v>
      </c>
      <c r="D33" s="22" t="s">
        <v>40</v>
      </c>
      <c r="E33" s="24" t="s">
        <v>47</v>
      </c>
      <c r="F33" s="17" t="s">
        <v>48</v>
      </c>
      <c r="G33" s="30" t="s">
        <v>108</v>
      </c>
      <c r="H33" s="5"/>
      <c r="I33" s="5"/>
    </row>
    <row r="34">
      <c r="A34" s="17"/>
      <c r="B34" s="19"/>
      <c r="C34" s="20"/>
      <c r="D34" s="24"/>
      <c r="E34" s="24"/>
      <c r="F34" s="17"/>
      <c r="G34" s="24"/>
      <c r="H34" s="5"/>
      <c r="I34" s="5"/>
    </row>
    <row r="35">
      <c r="A35" s="5"/>
      <c r="B35" s="5"/>
      <c r="C35" s="5"/>
      <c r="D35" s="5"/>
      <c r="E35" s="5"/>
      <c r="F35" s="5"/>
      <c r="G35" s="5"/>
      <c r="H35" s="5"/>
      <c r="I35" s="5"/>
    </row>
    <row r="36">
      <c r="A36" s="5"/>
      <c r="B36" s="33"/>
      <c r="C36" s="9" t="s">
        <v>122</v>
      </c>
      <c r="E36" s="5"/>
      <c r="F36" s="5"/>
      <c r="G36" s="5"/>
      <c r="H36" s="5"/>
      <c r="I36" s="5"/>
    </row>
    <row r="37">
      <c r="A37" s="35" t="s">
        <v>127</v>
      </c>
      <c r="B37" s="19">
        <f>B28</f>
        <v>79</v>
      </c>
      <c r="C37" s="22" t="str">
        <f t="shared" ref="C37:D37" si="1">D28</f>
        <v>WAGNER</v>
      </c>
      <c r="D37" s="22" t="str">
        <f t="shared" si="1"/>
        <v>Robin</v>
      </c>
      <c r="E37" s="37" t="s">
        <v>148</v>
      </c>
      <c r="F37" s="5"/>
      <c r="G37" s="5"/>
      <c r="H37" s="5"/>
      <c r="I37" s="5"/>
    </row>
    <row r="38">
      <c r="A38" s="5"/>
      <c r="B38" s="19">
        <f>B33</f>
        <v>30</v>
      </c>
      <c r="C38" s="22" t="str">
        <f t="shared" ref="C38:D38" si="2">D33</f>
        <v>LUCHYN</v>
      </c>
      <c r="D38" s="22" t="str">
        <f t="shared" si="2"/>
        <v>Maksym</v>
      </c>
      <c r="E38" s="38"/>
      <c r="F38" s="7"/>
      <c r="G38" s="5"/>
      <c r="H38" s="5"/>
      <c r="I38" s="5"/>
    </row>
    <row r="39">
      <c r="A39" s="5"/>
      <c r="B39" s="5"/>
      <c r="C39" s="5"/>
      <c r="D39" s="5"/>
      <c r="E39" s="40"/>
      <c r="F39" s="7"/>
      <c r="G39" s="5"/>
      <c r="H39" s="5"/>
      <c r="I39" s="5"/>
    </row>
    <row r="40">
      <c r="A40" s="35" t="s">
        <v>182</v>
      </c>
      <c r="B40" s="19">
        <f>B29</f>
        <v>72</v>
      </c>
      <c r="C40" s="22" t="str">
        <f t="shared" ref="C40:D40" si="3">D29</f>
        <v>SPIES</v>
      </c>
      <c r="D40" s="22" t="str">
        <f t="shared" si="3"/>
        <v>JOHAN JEAN</v>
      </c>
      <c r="E40" s="37" t="s">
        <v>193</v>
      </c>
      <c r="F40" s="7"/>
      <c r="G40" s="5"/>
      <c r="H40" s="5"/>
      <c r="I40" s="5"/>
    </row>
    <row r="41">
      <c r="A41" s="5"/>
      <c r="B41" s="19">
        <f>B32</f>
        <v>83</v>
      </c>
      <c r="C41" s="22" t="str">
        <f t="shared" ref="C41:D41" si="4">D32</f>
        <v>OMELCHENKO</v>
      </c>
      <c r="D41" s="22" t="str">
        <f t="shared" si="4"/>
        <v>SERGII</v>
      </c>
      <c r="E41" s="38"/>
      <c r="F41" s="7"/>
      <c r="G41" s="5"/>
      <c r="H41" s="5"/>
      <c r="I41" s="5"/>
    </row>
    <row r="42">
      <c r="A42" s="5"/>
      <c r="B42" s="5"/>
      <c r="C42" s="5"/>
      <c r="D42" s="5"/>
      <c r="E42" s="40"/>
      <c r="F42" s="7"/>
      <c r="G42" s="5"/>
      <c r="H42" s="5"/>
      <c r="I42" s="5"/>
    </row>
    <row r="43">
      <c r="A43" s="35" t="s">
        <v>210</v>
      </c>
      <c r="B43" s="19">
        <f t="shared" ref="B43:B44" si="6">B30</f>
        <v>80</v>
      </c>
      <c r="C43" s="22" t="str">
        <f t="shared" ref="C43:D43" si="5">D30</f>
        <v>SOJKA</v>
      </c>
      <c r="D43" s="22" t="str">
        <f t="shared" si="5"/>
        <v>David</v>
      </c>
      <c r="E43" s="37" t="s">
        <v>219</v>
      </c>
      <c r="F43" s="7"/>
      <c r="G43" s="5"/>
      <c r="H43" s="5"/>
      <c r="I43" s="5"/>
    </row>
    <row r="44">
      <c r="A44" s="5"/>
      <c r="B44" s="19">
        <f t="shared" si="6"/>
        <v>84</v>
      </c>
      <c r="C44" s="22" t="str">
        <f t="shared" ref="C44:D44" si="7">D31</f>
        <v>CECI</v>
      </c>
      <c r="D44" s="22" t="str">
        <f t="shared" si="7"/>
        <v>Luca</v>
      </c>
      <c r="E44" s="22"/>
      <c r="F44" s="7"/>
      <c r="G44" s="5"/>
      <c r="H44" s="5"/>
      <c r="I44" s="5"/>
    </row>
    <row r="45">
      <c r="A45" s="5"/>
      <c r="B45" s="5"/>
      <c r="C45" s="5"/>
      <c r="D45" s="5"/>
      <c r="E45" s="5"/>
      <c r="F45" s="42"/>
      <c r="G45" s="5"/>
      <c r="H45" s="5"/>
      <c r="I45" s="5"/>
    </row>
    <row r="46">
      <c r="A46" s="5"/>
      <c r="B46" s="5"/>
      <c r="C46" s="5"/>
      <c r="D46" s="5"/>
      <c r="E46" s="5"/>
      <c r="F46" s="7"/>
      <c r="G46" s="5"/>
      <c r="H46" s="5"/>
      <c r="I46" s="5"/>
    </row>
    <row r="47">
      <c r="A47" s="5"/>
      <c r="B47" s="33"/>
      <c r="C47" s="9" t="s">
        <v>250</v>
      </c>
      <c r="E47" s="5"/>
      <c r="F47" s="5"/>
      <c r="G47" s="5"/>
      <c r="H47" s="5"/>
      <c r="I47" s="5"/>
    </row>
    <row r="48">
      <c r="A48" s="35" t="s">
        <v>127</v>
      </c>
      <c r="B48" s="43">
        <f>B23</f>
        <v>76</v>
      </c>
      <c r="C48" s="44" t="str">
        <f t="shared" ref="C48:D48" si="8">D23</f>
        <v>SCHMID</v>
      </c>
      <c r="D48" s="44" t="str">
        <f t="shared" si="8"/>
        <v>Jacob</v>
      </c>
      <c r="E48" s="45" t="s">
        <v>293</v>
      </c>
      <c r="F48" s="46">
        <v>11148.0</v>
      </c>
      <c r="G48" s="46"/>
      <c r="H48" s="5"/>
      <c r="I48" s="5"/>
    </row>
    <row r="49">
      <c r="A49" s="5"/>
      <c r="B49" s="48">
        <f t="shared" ref="B49:D49" si="9">B43</f>
        <v>80</v>
      </c>
      <c r="C49" s="49" t="str">
        <f t="shared" si="9"/>
        <v>SOJKA</v>
      </c>
      <c r="D49" s="49" t="str">
        <f t="shared" si="9"/>
        <v>David</v>
      </c>
      <c r="E49" s="50"/>
      <c r="F49" s="50"/>
      <c r="G49" s="50"/>
      <c r="H49" s="5"/>
      <c r="I49" s="5"/>
    </row>
    <row r="50">
      <c r="A50" s="5"/>
      <c r="B50" s="51"/>
      <c r="C50" s="51"/>
      <c r="D50" s="51"/>
      <c r="E50" s="54"/>
      <c r="F50" s="54"/>
      <c r="G50" s="54"/>
      <c r="H50" s="5"/>
      <c r="I50" s="5"/>
    </row>
    <row r="51">
      <c r="A51" s="35" t="s">
        <v>182</v>
      </c>
      <c r="B51" s="43">
        <f>B24</f>
        <v>82</v>
      </c>
      <c r="C51" s="44" t="str">
        <f t="shared" ref="C51:D51" si="10">D24</f>
        <v>SZALONTAY</v>
      </c>
      <c r="D51" s="44" t="str">
        <f t="shared" si="10"/>
        <v>Sandor</v>
      </c>
      <c r="E51" s="45"/>
      <c r="F51" s="46">
        <v>10905.0</v>
      </c>
      <c r="G51" s="46">
        <v>11147.0</v>
      </c>
      <c r="H51" s="5"/>
      <c r="I51" s="5"/>
    </row>
    <row r="52">
      <c r="A52" s="5"/>
      <c r="B52" s="48">
        <f>B40</f>
        <v>72</v>
      </c>
      <c r="C52" s="49" t="str">
        <f t="shared" ref="C52:D52" si="11">D29</f>
        <v>SPIES</v>
      </c>
      <c r="D52" s="49" t="str">
        <f t="shared" si="11"/>
        <v>JOHAN JEAN</v>
      </c>
      <c r="E52" s="55">
        <v>11033.0</v>
      </c>
      <c r="F52" s="50"/>
      <c r="G52" s="50"/>
      <c r="H52" s="5"/>
      <c r="I52" s="5"/>
    </row>
    <row r="53">
      <c r="A53" s="5"/>
      <c r="B53" s="51"/>
      <c r="C53" s="51"/>
      <c r="D53" s="51"/>
      <c r="E53" s="54"/>
      <c r="F53" s="54"/>
      <c r="G53" s="54"/>
      <c r="H53" s="5"/>
      <c r="I53" s="5"/>
    </row>
    <row r="54">
      <c r="A54" s="35" t="s">
        <v>210</v>
      </c>
      <c r="B54" s="43">
        <f>B25</f>
        <v>78</v>
      </c>
      <c r="C54" s="44" t="str">
        <f t="shared" ref="C54:D54" si="12">D25</f>
        <v>KELEMEN</v>
      </c>
      <c r="D54" s="44" t="str">
        <f t="shared" si="12"/>
        <v>Pavel</v>
      </c>
      <c r="E54" s="45" t="s">
        <v>368</v>
      </c>
      <c r="F54" s="46">
        <v>11643.0</v>
      </c>
      <c r="G54" s="45"/>
      <c r="H54" s="5"/>
      <c r="I54" s="5"/>
    </row>
    <row r="55">
      <c r="A55" s="5"/>
      <c r="B55" s="48">
        <f>B37</f>
        <v>79</v>
      </c>
      <c r="C55" s="49" t="str">
        <f t="shared" ref="C55:D55" si="13">D28</f>
        <v>WAGNER</v>
      </c>
      <c r="D55" s="49" t="str">
        <f t="shared" si="13"/>
        <v>Robin</v>
      </c>
      <c r="E55" s="50"/>
      <c r="F55" s="50"/>
      <c r="G55" s="50"/>
      <c r="H55" s="5"/>
      <c r="I55" s="5"/>
    </row>
    <row r="56">
      <c r="A56" s="5"/>
      <c r="B56" s="51"/>
      <c r="C56" s="51"/>
      <c r="D56" s="51"/>
      <c r="E56" s="54"/>
      <c r="F56" s="54"/>
      <c r="G56" s="54"/>
      <c r="H56" s="5"/>
      <c r="I56" s="5"/>
    </row>
    <row r="57">
      <c r="A57" s="35" t="s">
        <v>369</v>
      </c>
      <c r="B57" s="48">
        <f t="shared" ref="B57:B58" si="15">B26</f>
        <v>75</v>
      </c>
      <c r="C57" s="49" t="str">
        <f t="shared" ref="C57:D57" si="14">D26</f>
        <v>HART</v>
      </c>
      <c r="D57" s="49" t="str">
        <f t="shared" si="14"/>
        <v>Nathan</v>
      </c>
      <c r="E57" s="55"/>
      <c r="F57" s="50"/>
      <c r="G57" s="50"/>
      <c r="H57" s="5"/>
      <c r="I57" s="5"/>
    </row>
    <row r="58">
      <c r="A58" s="5"/>
      <c r="B58" s="43">
        <f t="shared" si="15"/>
        <v>77</v>
      </c>
      <c r="C58" s="44" t="str">
        <f t="shared" ref="C58:D58" si="16">D27</f>
        <v>CONSTABLE</v>
      </c>
      <c r="D58" s="44" t="str">
        <f t="shared" si="16"/>
        <v>Patrick</v>
      </c>
      <c r="E58" s="46">
        <v>10956.0</v>
      </c>
      <c r="F58" s="46">
        <v>11218.0</v>
      </c>
      <c r="G58" s="45"/>
      <c r="H58" s="5"/>
      <c r="I58" s="5"/>
    </row>
    <row r="59">
      <c r="A59" s="5"/>
      <c r="B59" s="5"/>
      <c r="C59" s="5"/>
      <c r="D59" s="5"/>
      <c r="E59" s="5"/>
      <c r="F59" s="7"/>
      <c r="G59" s="5"/>
      <c r="H59" s="5"/>
      <c r="I59" s="5"/>
    </row>
    <row r="60">
      <c r="A60" s="5"/>
      <c r="B60" s="5"/>
      <c r="C60" s="5"/>
      <c r="D60" s="5"/>
      <c r="E60" s="5"/>
      <c r="F60" s="7"/>
      <c r="G60" s="5"/>
      <c r="H60" s="5"/>
      <c r="I60" s="5"/>
    </row>
    <row r="61">
      <c r="A61" s="5"/>
      <c r="B61" s="33"/>
      <c r="C61" s="9" t="s">
        <v>370</v>
      </c>
      <c r="E61" s="5"/>
      <c r="F61" s="5"/>
      <c r="G61" s="5"/>
      <c r="H61" s="5"/>
      <c r="I61" s="5"/>
    </row>
    <row r="62">
      <c r="A62" s="35" t="s">
        <v>127</v>
      </c>
      <c r="B62" s="48">
        <f t="shared" ref="B62:D62" si="17">B48</f>
        <v>76</v>
      </c>
      <c r="C62" s="49" t="str">
        <f t="shared" si="17"/>
        <v>SCHMID</v>
      </c>
      <c r="D62" s="49" t="str">
        <f t="shared" si="17"/>
        <v>Jacob</v>
      </c>
      <c r="E62" s="50"/>
      <c r="F62" s="55">
        <v>10836.0</v>
      </c>
      <c r="G62" s="55"/>
      <c r="H62" s="5"/>
      <c r="I62" s="5"/>
    </row>
    <row r="63">
      <c r="A63" s="5"/>
      <c r="B63" s="43">
        <f t="shared" ref="B63:D63" si="18">B58</f>
        <v>77</v>
      </c>
      <c r="C63" s="44" t="str">
        <f t="shared" si="18"/>
        <v>CONSTABLE</v>
      </c>
      <c r="D63" s="44" t="str">
        <f t="shared" si="18"/>
        <v>Patrick</v>
      </c>
      <c r="E63" s="46">
        <v>10719.0</v>
      </c>
      <c r="F63" s="46"/>
      <c r="G63" s="46">
        <v>11571.0</v>
      </c>
      <c r="H63" s="5"/>
      <c r="I63" s="5"/>
    </row>
    <row r="64">
      <c r="A64" s="5"/>
      <c r="B64" s="48"/>
      <c r="C64" s="49"/>
      <c r="D64" s="49"/>
      <c r="E64" s="50"/>
      <c r="F64" s="55"/>
      <c r="G64" s="55"/>
      <c r="H64" s="5"/>
      <c r="I64" s="5"/>
    </row>
    <row r="65">
      <c r="A65" s="35" t="s">
        <v>182</v>
      </c>
      <c r="B65" s="43">
        <f t="shared" ref="B65:D65" si="19">B54</f>
        <v>78</v>
      </c>
      <c r="C65" s="44" t="str">
        <f t="shared" si="19"/>
        <v>KELEMEN</v>
      </c>
      <c r="D65" s="44" t="str">
        <f t="shared" si="19"/>
        <v>Pavel</v>
      </c>
      <c r="E65" s="46">
        <v>11175.0</v>
      </c>
      <c r="F65" s="46">
        <v>10951.0</v>
      </c>
      <c r="G65" s="46"/>
      <c r="H65" s="5"/>
      <c r="I65" s="5"/>
    </row>
    <row r="66">
      <c r="A66" s="5"/>
      <c r="B66" s="48">
        <f t="shared" ref="B66:D66" si="20">B51</f>
        <v>82</v>
      </c>
      <c r="C66" s="49" t="str">
        <f t="shared" si="20"/>
        <v>SZALONTAY</v>
      </c>
      <c r="D66" s="49" t="str">
        <f t="shared" si="20"/>
        <v>Sandor</v>
      </c>
      <c r="E66" s="50"/>
      <c r="F66" s="55"/>
      <c r="G66" s="55"/>
      <c r="H66" s="5"/>
      <c r="I66" s="5"/>
    </row>
    <row r="67">
      <c r="A67" s="5"/>
      <c r="B67" s="51"/>
      <c r="C67" s="51"/>
      <c r="D67" s="51"/>
      <c r="E67" s="5"/>
      <c r="F67" s="7"/>
      <c r="G67" s="5"/>
      <c r="H67" s="5"/>
      <c r="I67" s="5"/>
    </row>
    <row r="68">
      <c r="A68" s="5"/>
      <c r="B68" s="5"/>
      <c r="C68" s="5"/>
      <c r="D68" s="5"/>
      <c r="E68" s="5"/>
      <c r="F68" s="7"/>
      <c r="G68" s="5"/>
      <c r="H68" s="5"/>
      <c r="I68" s="5"/>
    </row>
    <row r="69">
      <c r="A69" s="5"/>
      <c r="B69" s="33"/>
      <c r="C69" s="9" t="s">
        <v>372</v>
      </c>
      <c r="E69" s="5"/>
      <c r="F69" s="5"/>
      <c r="G69" s="5"/>
      <c r="H69" s="5"/>
      <c r="I69" s="5"/>
    </row>
    <row r="70">
      <c r="A70" s="35" t="s">
        <v>375</v>
      </c>
      <c r="B70" s="48">
        <f t="shared" ref="B70:D70" si="21">B66</f>
        <v>82</v>
      </c>
      <c r="C70" s="49" t="str">
        <f t="shared" si="21"/>
        <v>SZALONTAY</v>
      </c>
      <c r="D70" s="49" t="str">
        <f t="shared" si="21"/>
        <v>Sandor</v>
      </c>
      <c r="E70" s="50"/>
      <c r="F70" s="55"/>
      <c r="G70" s="55"/>
      <c r="H70" s="5"/>
      <c r="I70" s="5"/>
    </row>
    <row r="71">
      <c r="A71" s="5"/>
      <c r="B71" s="43">
        <f t="shared" ref="B71:D71" si="22">B62</f>
        <v>76</v>
      </c>
      <c r="C71" s="44" t="str">
        <f t="shared" si="22"/>
        <v>SCHMID</v>
      </c>
      <c r="D71" s="44" t="str">
        <f t="shared" si="22"/>
        <v>Jacob</v>
      </c>
      <c r="E71" s="46">
        <v>11032.0</v>
      </c>
      <c r="F71" s="46">
        <v>10851.0</v>
      </c>
      <c r="G71" s="46"/>
      <c r="H71" s="5"/>
      <c r="I71" s="5"/>
    </row>
    <row r="72">
      <c r="A72" s="5"/>
      <c r="B72" s="48"/>
      <c r="C72" s="49"/>
      <c r="D72" s="49"/>
      <c r="E72" s="50"/>
      <c r="F72" s="55"/>
      <c r="G72" s="55"/>
      <c r="H72" s="5"/>
      <c r="I72" s="5"/>
    </row>
    <row r="73">
      <c r="A73" s="35" t="s">
        <v>377</v>
      </c>
      <c r="B73" s="48">
        <f t="shared" ref="B73:D73" si="23">B65</f>
        <v>78</v>
      </c>
      <c r="C73" s="49" t="str">
        <f t="shared" si="23"/>
        <v>KELEMEN</v>
      </c>
      <c r="D73" s="49" t="str">
        <f t="shared" si="23"/>
        <v>Pavel</v>
      </c>
      <c r="E73" s="55">
        <v>10954.0</v>
      </c>
      <c r="F73" s="55"/>
      <c r="G73" s="55"/>
      <c r="H73" s="5"/>
      <c r="I73" s="5"/>
    </row>
    <row r="74">
      <c r="A74" s="5"/>
      <c r="B74" s="43">
        <f t="shared" ref="B74:D74" si="24">B63</f>
        <v>77</v>
      </c>
      <c r="C74" s="44" t="str">
        <f t="shared" si="24"/>
        <v>CONSTABLE</v>
      </c>
      <c r="D74" s="44" t="str">
        <f t="shared" si="24"/>
        <v>Patrick</v>
      </c>
      <c r="E74" s="45"/>
      <c r="F74" s="46">
        <v>11211.0</v>
      </c>
      <c r="G74" s="46">
        <v>10118.0</v>
      </c>
      <c r="H74" s="5"/>
      <c r="I74" s="5"/>
    </row>
    <row r="75">
      <c r="A75" s="5"/>
      <c r="B75" s="51"/>
      <c r="C75" s="51"/>
      <c r="D75" s="51"/>
      <c r="E75" s="5"/>
      <c r="F75" s="7"/>
      <c r="G75" s="5"/>
      <c r="H75" s="5"/>
      <c r="I75" s="5"/>
    </row>
    <row r="76">
      <c r="A76" s="5"/>
      <c r="B76" s="5"/>
      <c r="C76" s="5"/>
      <c r="D76" s="5"/>
      <c r="E76" s="5"/>
      <c r="F76" s="7"/>
      <c r="G76" s="5"/>
      <c r="H76" s="5"/>
      <c r="I76" s="5"/>
    </row>
    <row r="77">
      <c r="A77" s="5"/>
      <c r="B77" s="5"/>
      <c r="C77" s="5"/>
      <c r="D77" s="5"/>
      <c r="E77" s="5"/>
      <c r="F77" s="7"/>
      <c r="G77" s="5"/>
      <c r="H77" s="5"/>
      <c r="I77" s="5"/>
    </row>
    <row r="78">
      <c r="A78" s="5"/>
      <c r="B78" s="5"/>
      <c r="C78" s="9" t="s">
        <v>390</v>
      </c>
      <c r="E78" s="5"/>
      <c r="F78" s="7"/>
      <c r="G78" s="5"/>
      <c r="H78" s="5"/>
      <c r="I78" s="5"/>
    </row>
    <row r="79">
      <c r="A79" s="11" t="s">
        <v>17</v>
      </c>
      <c r="B79" s="11" t="s">
        <v>19</v>
      </c>
      <c r="C79" s="13" t="s">
        <v>3</v>
      </c>
      <c r="D79" s="11" t="s">
        <v>22</v>
      </c>
      <c r="E79" s="11" t="s">
        <v>23</v>
      </c>
      <c r="F79" s="11" t="s">
        <v>24</v>
      </c>
      <c r="G79" s="15"/>
      <c r="H79" s="5"/>
      <c r="I79" s="5"/>
    </row>
    <row r="80">
      <c r="A80" s="17">
        <v>1.0</v>
      </c>
      <c r="B80" s="19">
        <v>77.0</v>
      </c>
      <c r="C80" s="20">
        <v>1.0009009462E10</v>
      </c>
      <c r="D80" s="22" t="s">
        <v>65</v>
      </c>
      <c r="E80" s="24" t="s">
        <v>66</v>
      </c>
      <c r="F80" s="61" t="s">
        <v>64</v>
      </c>
      <c r="G80" s="30"/>
      <c r="H80" s="5"/>
      <c r="I80" s="5"/>
    </row>
    <row r="81">
      <c r="A81" s="17">
        <v>2.0</v>
      </c>
      <c r="B81" s="19">
        <v>78.0</v>
      </c>
      <c r="C81" s="20">
        <v>1.0006422895E10</v>
      </c>
      <c r="D81" s="22" t="s">
        <v>72</v>
      </c>
      <c r="E81" s="24" t="s">
        <v>73</v>
      </c>
      <c r="F81" s="61" t="s">
        <v>21</v>
      </c>
      <c r="G81" s="30"/>
      <c r="H81" s="5"/>
      <c r="I81" s="5"/>
    </row>
    <row r="82">
      <c r="A82" s="17">
        <v>3.0</v>
      </c>
      <c r="B82" s="19">
        <v>76.0</v>
      </c>
      <c r="C82" s="20">
        <v>1.0007811817E10</v>
      </c>
      <c r="D82" s="22" t="s">
        <v>76</v>
      </c>
      <c r="E82" s="24" t="s">
        <v>77</v>
      </c>
      <c r="F82" s="61" t="s">
        <v>64</v>
      </c>
      <c r="G82" s="30"/>
      <c r="H82" s="5"/>
      <c r="I82" s="5"/>
    </row>
    <row r="83">
      <c r="A83" s="17">
        <v>4.0</v>
      </c>
      <c r="B83" s="19">
        <v>82.0</v>
      </c>
      <c r="C83" s="20">
        <v>1.0007073506E10</v>
      </c>
      <c r="D83" s="22" t="s">
        <v>54</v>
      </c>
      <c r="E83" s="24" t="s">
        <v>55</v>
      </c>
      <c r="F83" s="61" t="s">
        <v>56</v>
      </c>
      <c r="G83" s="30"/>
      <c r="H83" s="5"/>
      <c r="I83" s="5"/>
    </row>
    <row r="84">
      <c r="A84" s="17">
        <v>5.0</v>
      </c>
      <c r="B84" s="19">
        <v>75.0</v>
      </c>
      <c r="C84" s="20">
        <v>1.0007811716E10</v>
      </c>
      <c r="D84" s="22" t="s">
        <v>60</v>
      </c>
      <c r="E84" s="24" t="s">
        <v>63</v>
      </c>
      <c r="F84" s="61" t="s">
        <v>64</v>
      </c>
      <c r="G84" s="30"/>
      <c r="H84" s="5"/>
      <c r="I84" s="5"/>
    </row>
    <row r="85">
      <c r="A85" s="17">
        <v>6.0</v>
      </c>
      <c r="B85" s="19">
        <v>79.0</v>
      </c>
      <c r="C85" s="20">
        <v>1.0007294683E10</v>
      </c>
      <c r="D85" s="22" t="s">
        <v>52</v>
      </c>
      <c r="E85" s="24" t="s">
        <v>53</v>
      </c>
      <c r="F85" s="61" t="s">
        <v>21</v>
      </c>
      <c r="G85" s="30"/>
      <c r="H85" s="5"/>
      <c r="I85" s="5"/>
    </row>
    <row r="86">
      <c r="A86" s="17">
        <v>7.0</v>
      </c>
      <c r="B86" s="19">
        <v>72.0</v>
      </c>
      <c r="C86" s="20">
        <v>1.0007351671E10</v>
      </c>
      <c r="D86" s="22" t="s">
        <v>69</v>
      </c>
      <c r="E86" s="24" t="s">
        <v>70</v>
      </c>
      <c r="F86" s="61" t="s">
        <v>71</v>
      </c>
      <c r="G86" s="30"/>
      <c r="H86" s="5"/>
      <c r="I86" s="5"/>
    </row>
    <row r="87">
      <c r="A87" s="17">
        <v>8.0</v>
      </c>
      <c r="B87" s="19">
        <v>80.0</v>
      </c>
      <c r="C87" s="20">
        <v>1.0008950858E10</v>
      </c>
      <c r="D87" s="22" t="s">
        <v>67</v>
      </c>
      <c r="E87" s="24" t="s">
        <v>68</v>
      </c>
      <c r="F87" s="61" t="s">
        <v>21</v>
      </c>
      <c r="G87" s="30"/>
      <c r="H87" s="5"/>
      <c r="I87" s="5"/>
    </row>
    <row r="88">
      <c r="A88" s="17">
        <v>9.0</v>
      </c>
      <c r="B88" s="19">
        <v>84.0</v>
      </c>
      <c r="C88" s="20">
        <v>1.0006108051E10</v>
      </c>
      <c r="D88" s="22" t="s">
        <v>57</v>
      </c>
      <c r="E88" s="24" t="s">
        <v>58</v>
      </c>
      <c r="F88" s="61" t="s">
        <v>59</v>
      </c>
      <c r="G88" s="30"/>
      <c r="H88" s="5"/>
      <c r="I88" s="5"/>
    </row>
    <row r="89">
      <c r="A89" s="17">
        <v>10.0</v>
      </c>
      <c r="B89" s="19">
        <v>83.0</v>
      </c>
      <c r="C89" s="20">
        <v>1.0006319633E10</v>
      </c>
      <c r="D89" s="22" t="s">
        <v>49</v>
      </c>
      <c r="E89" s="24" t="s">
        <v>50</v>
      </c>
      <c r="F89" s="61" t="s">
        <v>51</v>
      </c>
      <c r="G89" s="30"/>
      <c r="H89" s="5"/>
      <c r="I89" s="5"/>
    </row>
    <row r="90">
      <c r="A90" s="17">
        <v>11.0</v>
      </c>
      <c r="B90" s="19">
        <v>30.0</v>
      </c>
      <c r="C90" s="20">
        <v>1.0015849477E10</v>
      </c>
      <c r="D90" s="22" t="s">
        <v>40</v>
      </c>
      <c r="E90" s="24" t="s">
        <v>47</v>
      </c>
      <c r="F90" s="61" t="s">
        <v>48</v>
      </c>
      <c r="G90" s="30"/>
      <c r="H90" s="5"/>
      <c r="I90" s="5"/>
    </row>
    <row r="91">
      <c r="A91" s="5"/>
      <c r="B91" s="5"/>
      <c r="C91" s="5"/>
      <c r="D91" s="5"/>
      <c r="E91" s="5"/>
      <c r="F91" s="7"/>
      <c r="G91" s="5"/>
      <c r="H91" s="5"/>
      <c r="I91" s="5"/>
    </row>
    <row r="92">
      <c r="A92" s="5"/>
      <c r="B92" s="5"/>
      <c r="C92" s="5"/>
      <c r="D92" s="5"/>
      <c r="E92" s="5"/>
      <c r="F92" s="7"/>
      <c r="G92" s="5"/>
      <c r="H92" s="5"/>
      <c r="I92" s="5"/>
    </row>
    <row r="93">
      <c r="A93" s="5"/>
      <c r="B93" s="5"/>
      <c r="C93" s="5"/>
      <c r="D93" s="5"/>
      <c r="E93" s="5"/>
      <c r="F93" s="7"/>
      <c r="G93" s="5"/>
      <c r="H93" s="5"/>
      <c r="I93" s="5"/>
    </row>
    <row r="94">
      <c r="A94" s="5"/>
      <c r="B94" s="5"/>
      <c r="C94" s="5"/>
      <c r="D94" s="5"/>
      <c r="E94" s="5"/>
      <c r="F94" s="7"/>
      <c r="G94" s="5"/>
      <c r="H94" s="5"/>
      <c r="I94" s="5"/>
    </row>
    <row r="95">
      <c r="A95" s="5"/>
      <c r="B95" s="5"/>
      <c r="C95" s="5"/>
      <c r="D95" s="5"/>
      <c r="E95" s="5"/>
      <c r="F95" s="7"/>
      <c r="G95" s="5"/>
      <c r="H95" s="5"/>
      <c r="I95" s="5"/>
    </row>
    <row r="96">
      <c r="A96" s="5"/>
      <c r="B96" s="5"/>
      <c r="C96" s="5"/>
      <c r="D96" s="5"/>
      <c r="E96" s="5"/>
      <c r="F96" s="7"/>
      <c r="G96" s="5"/>
      <c r="H96" s="5"/>
      <c r="I96" s="5"/>
    </row>
    <row r="97">
      <c r="A97" s="5"/>
      <c r="B97" s="5"/>
      <c r="C97" s="5"/>
      <c r="D97" s="5"/>
      <c r="E97" s="5"/>
      <c r="F97" s="7"/>
      <c r="G97" s="5"/>
      <c r="H97" s="5"/>
      <c r="I97" s="5"/>
    </row>
    <row r="98">
      <c r="A98" s="5"/>
      <c r="B98" s="5"/>
      <c r="C98" s="5"/>
      <c r="D98" s="5"/>
      <c r="E98" s="5"/>
      <c r="F98" s="7"/>
      <c r="G98" s="5"/>
      <c r="H98" s="5"/>
      <c r="I98" s="5"/>
    </row>
    <row r="99">
      <c r="A99" s="5"/>
      <c r="B99" s="5"/>
      <c r="C99" s="5"/>
      <c r="D99" s="5"/>
      <c r="E99" s="5"/>
      <c r="F99" s="7"/>
      <c r="G99" s="5"/>
      <c r="H99" s="5"/>
      <c r="I99" s="5"/>
    </row>
    <row r="100">
      <c r="A100" s="5"/>
      <c r="B100" s="5"/>
      <c r="C100" s="5"/>
      <c r="D100" s="5"/>
      <c r="E100" s="5"/>
      <c r="F100" s="7"/>
      <c r="G100" s="5"/>
      <c r="H100" s="5"/>
      <c r="I100" s="5"/>
    </row>
    <row r="101">
      <c r="A101" s="5"/>
      <c r="B101" s="5"/>
      <c r="C101" s="5"/>
      <c r="D101" s="5"/>
      <c r="E101" s="5"/>
      <c r="F101" s="7"/>
      <c r="G101" s="5"/>
      <c r="H101" s="5"/>
      <c r="I101" s="5"/>
    </row>
    <row r="102">
      <c r="A102" s="5"/>
      <c r="B102" s="5"/>
      <c r="C102" s="5"/>
      <c r="D102" s="5"/>
      <c r="E102" s="5"/>
      <c r="F102" s="7"/>
      <c r="G102" s="5"/>
      <c r="H102" s="5"/>
      <c r="I102" s="5"/>
    </row>
    <row r="103">
      <c r="A103" s="5"/>
      <c r="B103" s="5"/>
      <c r="C103" s="5"/>
      <c r="D103" s="5"/>
      <c r="E103" s="5"/>
      <c r="F103" s="7"/>
      <c r="G103" s="5"/>
      <c r="H103" s="5"/>
      <c r="I103" s="5"/>
    </row>
    <row r="104">
      <c r="A104" s="5"/>
      <c r="B104" s="5"/>
      <c r="C104" s="5"/>
      <c r="D104" s="5"/>
      <c r="E104" s="5"/>
      <c r="F104" s="7"/>
      <c r="G104" s="5"/>
      <c r="H104" s="5"/>
      <c r="I104" s="5"/>
    </row>
    <row r="105">
      <c r="A105" s="5"/>
      <c r="B105" s="5"/>
      <c r="C105" s="5"/>
      <c r="D105" s="5"/>
      <c r="E105" s="5"/>
      <c r="F105" s="7"/>
      <c r="G105" s="5"/>
      <c r="H105" s="5"/>
      <c r="I105" s="5"/>
    </row>
    <row r="106">
      <c r="A106" s="5"/>
      <c r="B106" s="5"/>
      <c r="C106" s="5"/>
      <c r="D106" s="5"/>
      <c r="E106" s="5"/>
      <c r="F106" s="7"/>
      <c r="G106" s="5"/>
      <c r="H106" s="5"/>
      <c r="I106" s="5"/>
    </row>
    <row r="107">
      <c r="A107" s="5"/>
      <c r="B107" s="5"/>
      <c r="C107" s="5"/>
      <c r="D107" s="5"/>
      <c r="E107" s="5"/>
      <c r="F107" s="7"/>
      <c r="G107" s="5"/>
      <c r="H107" s="5"/>
      <c r="I107" s="5"/>
    </row>
    <row r="108">
      <c r="A108" s="5"/>
      <c r="B108" s="5"/>
      <c r="C108" s="5"/>
      <c r="D108" s="5"/>
      <c r="E108" s="5"/>
      <c r="F108" s="7"/>
      <c r="G108" s="5"/>
      <c r="H108" s="5"/>
      <c r="I108" s="5"/>
    </row>
    <row r="109">
      <c r="A109" s="5"/>
      <c r="B109" s="5"/>
      <c r="C109" s="5"/>
      <c r="D109" s="5"/>
      <c r="E109" s="5"/>
      <c r="F109" s="7"/>
      <c r="G109" s="5"/>
      <c r="H109" s="5"/>
      <c r="I109" s="5"/>
    </row>
    <row r="110">
      <c r="A110" s="5"/>
      <c r="B110" s="5"/>
      <c r="C110" s="5"/>
      <c r="D110" s="5"/>
      <c r="E110" s="5"/>
      <c r="F110" s="7"/>
      <c r="G110" s="5"/>
      <c r="H110" s="5"/>
      <c r="I110" s="5"/>
    </row>
    <row r="111">
      <c r="A111" s="5"/>
      <c r="B111" s="5"/>
      <c r="C111" s="5"/>
      <c r="D111" s="5"/>
      <c r="E111" s="5"/>
      <c r="F111" s="7"/>
      <c r="G111" s="5"/>
      <c r="H111" s="5"/>
      <c r="I111" s="5"/>
    </row>
    <row r="112">
      <c r="A112" s="5"/>
      <c r="B112" s="5"/>
      <c r="C112" s="5"/>
      <c r="D112" s="5"/>
      <c r="E112" s="5"/>
      <c r="F112" s="7"/>
      <c r="G112" s="5"/>
      <c r="H112" s="5"/>
      <c r="I112" s="5"/>
    </row>
    <row r="113">
      <c r="A113" s="5"/>
      <c r="B113" s="5"/>
      <c r="C113" s="5"/>
      <c r="D113" s="5"/>
      <c r="E113" s="5"/>
      <c r="F113" s="7"/>
      <c r="G113" s="5"/>
      <c r="H113" s="5"/>
      <c r="I113" s="5"/>
    </row>
    <row r="114">
      <c r="A114" s="5"/>
      <c r="B114" s="5"/>
      <c r="C114" s="5"/>
      <c r="D114" s="5"/>
      <c r="E114" s="5"/>
      <c r="F114" s="7"/>
      <c r="G114" s="5"/>
      <c r="H114" s="5"/>
      <c r="I114" s="5"/>
    </row>
    <row r="115">
      <c r="A115" s="5"/>
      <c r="B115" s="5"/>
      <c r="C115" s="5"/>
      <c r="D115" s="5"/>
      <c r="E115" s="5"/>
      <c r="F115" s="7"/>
      <c r="G115" s="5"/>
      <c r="H115" s="5"/>
      <c r="I115" s="5"/>
    </row>
    <row r="116">
      <c r="A116" s="5"/>
      <c r="B116" s="5"/>
      <c r="C116" s="5"/>
      <c r="D116" s="5"/>
      <c r="E116" s="5"/>
      <c r="F116" s="7"/>
      <c r="G116" s="5"/>
      <c r="H116" s="5"/>
      <c r="I116" s="5"/>
    </row>
    <row r="117">
      <c r="A117" s="5"/>
      <c r="B117" s="5"/>
      <c r="C117" s="5"/>
      <c r="D117" s="5"/>
      <c r="E117" s="5"/>
      <c r="F117" s="7"/>
      <c r="G117" s="5"/>
      <c r="H117" s="5"/>
      <c r="I117" s="5"/>
    </row>
    <row r="118">
      <c r="A118" s="5"/>
      <c r="B118" s="5"/>
      <c r="C118" s="5"/>
      <c r="D118" s="5"/>
      <c r="E118" s="5"/>
      <c r="F118" s="7"/>
      <c r="G118" s="5"/>
      <c r="H118" s="5"/>
      <c r="I118" s="5"/>
    </row>
    <row r="119">
      <c r="A119" s="5"/>
      <c r="B119" s="5"/>
      <c r="C119" s="5"/>
      <c r="D119" s="5"/>
      <c r="E119" s="5"/>
      <c r="F119" s="7"/>
      <c r="G119" s="5"/>
      <c r="H119" s="5"/>
      <c r="I119" s="5"/>
    </row>
    <row r="120">
      <c r="A120" s="5"/>
      <c r="B120" s="5"/>
      <c r="C120" s="5"/>
      <c r="D120" s="5"/>
      <c r="E120" s="5"/>
      <c r="F120" s="7"/>
      <c r="G120" s="5"/>
      <c r="H120" s="5"/>
      <c r="I120" s="5"/>
    </row>
    <row r="121">
      <c r="A121" s="5"/>
      <c r="B121" s="5"/>
      <c r="C121" s="5"/>
      <c r="D121" s="5"/>
      <c r="E121" s="5"/>
      <c r="F121" s="7"/>
      <c r="G121" s="5"/>
      <c r="H121" s="5"/>
      <c r="I121" s="5"/>
    </row>
    <row r="122">
      <c r="A122" s="5"/>
      <c r="B122" s="5"/>
      <c r="C122" s="5"/>
      <c r="D122" s="5"/>
      <c r="E122" s="5"/>
      <c r="F122" s="7"/>
      <c r="G122" s="5"/>
      <c r="H122" s="5"/>
      <c r="I122" s="5"/>
    </row>
    <row r="123">
      <c r="A123" s="5"/>
      <c r="B123" s="5"/>
      <c r="C123" s="5"/>
      <c r="D123" s="5"/>
      <c r="E123" s="5"/>
      <c r="F123" s="7"/>
      <c r="G123" s="5"/>
      <c r="H123" s="5"/>
      <c r="I123" s="5"/>
    </row>
    <row r="124">
      <c r="A124" s="5"/>
      <c r="B124" s="5"/>
      <c r="C124" s="5"/>
      <c r="D124" s="5"/>
      <c r="E124" s="5"/>
      <c r="F124" s="7"/>
      <c r="G124" s="5"/>
      <c r="H124" s="5"/>
      <c r="I124" s="5"/>
    </row>
    <row r="125">
      <c r="A125" s="5"/>
      <c r="B125" s="5"/>
      <c r="C125" s="5"/>
      <c r="D125" s="5"/>
      <c r="E125" s="5"/>
      <c r="F125" s="7"/>
      <c r="G125" s="5"/>
      <c r="H125" s="5"/>
      <c r="I125" s="5"/>
    </row>
    <row r="126">
      <c r="A126" s="5"/>
      <c r="B126" s="5"/>
      <c r="C126" s="5"/>
      <c r="D126" s="5"/>
      <c r="E126" s="5"/>
      <c r="F126" s="7"/>
      <c r="G126" s="5"/>
      <c r="H126" s="5"/>
      <c r="I126" s="5"/>
    </row>
    <row r="127">
      <c r="A127" s="5"/>
      <c r="B127" s="5"/>
      <c r="C127" s="5"/>
      <c r="D127" s="5"/>
      <c r="E127" s="5"/>
      <c r="F127" s="7"/>
      <c r="G127" s="5"/>
      <c r="H127" s="5"/>
      <c r="I127" s="5"/>
    </row>
    <row r="128">
      <c r="A128" s="5"/>
      <c r="B128" s="5"/>
      <c r="C128" s="5"/>
      <c r="D128" s="5"/>
      <c r="E128" s="5"/>
      <c r="F128" s="7"/>
      <c r="G128" s="5"/>
      <c r="H128" s="5"/>
      <c r="I128" s="5"/>
    </row>
    <row r="129">
      <c r="A129" s="5"/>
      <c r="B129" s="5"/>
      <c r="C129" s="5"/>
      <c r="D129" s="5"/>
      <c r="E129" s="5"/>
      <c r="F129" s="7"/>
      <c r="G129" s="5"/>
      <c r="H129" s="5"/>
      <c r="I129" s="5"/>
    </row>
    <row r="130">
      <c r="A130" s="5"/>
      <c r="B130" s="5"/>
      <c r="C130" s="5"/>
      <c r="D130" s="5"/>
      <c r="E130" s="5"/>
      <c r="F130" s="7"/>
      <c r="G130" s="5"/>
      <c r="H130" s="5"/>
      <c r="I130" s="5"/>
    </row>
    <row r="131">
      <c r="A131" s="5"/>
      <c r="B131" s="5"/>
      <c r="C131" s="5"/>
      <c r="D131" s="5"/>
      <c r="E131" s="5"/>
      <c r="F131" s="7"/>
      <c r="G131" s="5"/>
      <c r="H131" s="5"/>
      <c r="I131" s="5"/>
    </row>
    <row r="132">
      <c r="A132" s="5"/>
      <c r="B132" s="5"/>
      <c r="C132" s="5"/>
      <c r="D132" s="5"/>
      <c r="E132" s="5"/>
      <c r="F132" s="7"/>
      <c r="G132" s="5"/>
      <c r="H132" s="5"/>
      <c r="I132" s="5"/>
    </row>
    <row r="133">
      <c r="A133" s="5"/>
      <c r="B133" s="5"/>
      <c r="C133" s="5"/>
      <c r="D133" s="5"/>
      <c r="E133" s="5"/>
      <c r="F133" s="7"/>
      <c r="G133" s="5"/>
      <c r="H133" s="5"/>
      <c r="I133" s="5"/>
    </row>
    <row r="134">
      <c r="A134" s="5"/>
      <c r="B134" s="5"/>
      <c r="C134" s="5"/>
      <c r="D134" s="5"/>
      <c r="E134" s="5"/>
      <c r="F134" s="7"/>
      <c r="G134" s="5"/>
      <c r="H134" s="5"/>
      <c r="I134" s="5"/>
    </row>
    <row r="135">
      <c r="A135" s="5"/>
      <c r="B135" s="5"/>
      <c r="C135" s="5"/>
      <c r="D135" s="5"/>
      <c r="E135" s="5"/>
      <c r="F135" s="7"/>
      <c r="G135" s="5"/>
      <c r="H135" s="5"/>
      <c r="I135" s="5"/>
    </row>
    <row r="136">
      <c r="A136" s="5"/>
      <c r="B136" s="5"/>
      <c r="C136" s="5"/>
      <c r="D136" s="5"/>
      <c r="E136" s="5"/>
      <c r="F136" s="7"/>
      <c r="G136" s="5"/>
      <c r="H136" s="5"/>
      <c r="I136" s="5"/>
    </row>
    <row r="137">
      <c r="A137" s="5"/>
      <c r="B137" s="5"/>
      <c r="C137" s="5"/>
      <c r="D137" s="5"/>
      <c r="E137" s="5"/>
      <c r="F137" s="7"/>
      <c r="G137" s="5"/>
      <c r="H137" s="5"/>
      <c r="I137" s="5"/>
    </row>
    <row r="138">
      <c r="A138" s="5"/>
      <c r="B138" s="5"/>
      <c r="C138" s="5"/>
      <c r="D138" s="5"/>
      <c r="E138" s="5"/>
      <c r="F138" s="7"/>
      <c r="G138" s="5"/>
      <c r="H138" s="5"/>
      <c r="I138" s="5"/>
    </row>
    <row r="139">
      <c r="A139" s="5"/>
      <c r="B139" s="5"/>
      <c r="C139" s="5"/>
      <c r="D139" s="5"/>
      <c r="E139" s="5"/>
      <c r="F139" s="7"/>
      <c r="G139" s="5"/>
      <c r="H139" s="5"/>
      <c r="I139" s="5"/>
    </row>
    <row r="140">
      <c r="A140" s="5"/>
      <c r="B140" s="5"/>
      <c r="C140" s="5"/>
      <c r="D140" s="5"/>
      <c r="E140" s="5"/>
      <c r="F140" s="7"/>
      <c r="G140" s="5"/>
      <c r="H140" s="5"/>
      <c r="I140" s="5"/>
    </row>
    <row r="141">
      <c r="A141" s="5"/>
      <c r="B141" s="5"/>
      <c r="C141" s="5"/>
      <c r="D141" s="5"/>
      <c r="E141" s="5"/>
      <c r="F141" s="7"/>
      <c r="G141" s="5"/>
      <c r="H141" s="5"/>
      <c r="I141" s="5"/>
    </row>
    <row r="142">
      <c r="A142" s="5"/>
      <c r="B142" s="5"/>
      <c r="C142" s="5"/>
      <c r="D142" s="5"/>
      <c r="E142" s="5"/>
      <c r="F142" s="7"/>
      <c r="G142" s="5"/>
      <c r="H142" s="5"/>
      <c r="I142" s="5"/>
    </row>
    <row r="143">
      <c r="A143" s="5"/>
      <c r="B143" s="5"/>
      <c r="C143" s="5"/>
      <c r="D143" s="5"/>
      <c r="E143" s="5"/>
      <c r="F143" s="7"/>
      <c r="G143" s="5"/>
      <c r="H143" s="5"/>
      <c r="I143" s="5"/>
    </row>
    <row r="144">
      <c r="A144" s="5"/>
      <c r="B144" s="5"/>
      <c r="C144" s="5"/>
      <c r="D144" s="5"/>
      <c r="E144" s="5"/>
      <c r="F144" s="7"/>
      <c r="G144" s="5"/>
      <c r="H144" s="5"/>
      <c r="I144" s="5"/>
    </row>
    <row r="145">
      <c r="A145" s="5"/>
      <c r="B145" s="5"/>
      <c r="C145" s="5"/>
      <c r="D145" s="5"/>
      <c r="E145" s="5"/>
      <c r="F145" s="7"/>
      <c r="G145" s="5"/>
      <c r="H145" s="5"/>
      <c r="I145" s="5"/>
    </row>
    <row r="146">
      <c r="A146" s="5"/>
      <c r="B146" s="5"/>
      <c r="C146" s="5"/>
      <c r="D146" s="5"/>
      <c r="E146" s="5"/>
      <c r="F146" s="7"/>
      <c r="G146" s="5"/>
      <c r="H146" s="5"/>
      <c r="I146" s="5"/>
    </row>
    <row r="147">
      <c r="A147" s="5"/>
      <c r="B147" s="5"/>
      <c r="C147" s="5"/>
      <c r="D147" s="5"/>
      <c r="E147" s="5"/>
      <c r="F147" s="7"/>
      <c r="G147" s="5"/>
      <c r="H147" s="5"/>
      <c r="I147" s="5"/>
    </row>
    <row r="148">
      <c r="A148" s="5"/>
      <c r="B148" s="5"/>
      <c r="C148" s="5"/>
      <c r="D148" s="5"/>
      <c r="E148" s="5"/>
      <c r="F148" s="7"/>
      <c r="G148" s="5"/>
      <c r="H148" s="5"/>
      <c r="I148" s="5"/>
    </row>
    <row r="149">
      <c r="A149" s="5"/>
      <c r="B149" s="5"/>
      <c r="C149" s="5"/>
      <c r="D149" s="5"/>
      <c r="E149" s="5"/>
      <c r="F149" s="7"/>
      <c r="G149" s="5"/>
      <c r="H149" s="5"/>
      <c r="I149" s="5"/>
    </row>
    <row r="150">
      <c r="A150" s="5"/>
      <c r="B150" s="5"/>
      <c r="C150" s="5"/>
      <c r="D150" s="5"/>
      <c r="E150" s="5"/>
      <c r="F150" s="7"/>
      <c r="G150" s="5"/>
      <c r="H150" s="5"/>
      <c r="I150" s="5"/>
    </row>
    <row r="151">
      <c r="A151" s="5"/>
      <c r="B151" s="5"/>
      <c r="C151" s="5"/>
      <c r="D151" s="5"/>
      <c r="E151" s="5"/>
      <c r="F151" s="7"/>
      <c r="G151" s="5"/>
      <c r="H151" s="5"/>
      <c r="I151" s="5"/>
    </row>
    <row r="152">
      <c r="A152" s="5"/>
      <c r="B152" s="5"/>
      <c r="C152" s="5"/>
      <c r="D152" s="5"/>
      <c r="E152" s="5"/>
      <c r="F152" s="7"/>
      <c r="G152" s="5"/>
      <c r="H152" s="5"/>
      <c r="I152" s="5"/>
    </row>
    <row r="153">
      <c r="A153" s="5"/>
      <c r="B153" s="5"/>
      <c r="C153" s="5"/>
      <c r="D153" s="5"/>
      <c r="E153" s="5"/>
      <c r="F153" s="7"/>
      <c r="G153" s="5"/>
      <c r="H153" s="5"/>
      <c r="I153" s="5"/>
    </row>
    <row r="154">
      <c r="A154" s="5"/>
      <c r="B154" s="5"/>
      <c r="C154" s="5"/>
      <c r="D154" s="5"/>
      <c r="E154" s="5"/>
      <c r="F154" s="7"/>
      <c r="G154" s="5"/>
      <c r="H154" s="5"/>
      <c r="I154" s="5"/>
    </row>
    <row r="155">
      <c r="A155" s="5"/>
      <c r="B155" s="5"/>
      <c r="C155" s="5"/>
      <c r="D155" s="5"/>
      <c r="E155" s="5"/>
      <c r="F155" s="7"/>
      <c r="G155" s="5"/>
      <c r="H155" s="5"/>
      <c r="I155" s="5"/>
    </row>
    <row r="156">
      <c r="A156" s="5"/>
      <c r="B156" s="5"/>
      <c r="C156" s="5"/>
      <c r="D156" s="5"/>
      <c r="E156" s="5"/>
      <c r="F156" s="7"/>
      <c r="G156" s="5"/>
      <c r="H156" s="5"/>
      <c r="I156" s="5"/>
    </row>
    <row r="157">
      <c r="A157" s="5"/>
      <c r="B157" s="5"/>
      <c r="C157" s="5"/>
      <c r="D157" s="5"/>
      <c r="E157" s="5"/>
      <c r="F157" s="7"/>
      <c r="G157" s="5"/>
      <c r="H157" s="5"/>
      <c r="I157" s="5"/>
    </row>
    <row r="158">
      <c r="A158" s="5"/>
      <c r="B158" s="5"/>
      <c r="C158" s="5"/>
      <c r="D158" s="5"/>
      <c r="E158" s="5"/>
      <c r="F158" s="7"/>
      <c r="G158" s="5"/>
      <c r="H158" s="5"/>
      <c r="I158" s="5"/>
    </row>
    <row r="159">
      <c r="A159" s="5"/>
      <c r="B159" s="5"/>
      <c r="C159" s="5"/>
      <c r="D159" s="5"/>
      <c r="E159" s="5"/>
      <c r="F159" s="7"/>
      <c r="G159" s="5"/>
      <c r="H159" s="5"/>
      <c r="I159" s="5"/>
    </row>
    <row r="160">
      <c r="A160" s="5"/>
      <c r="B160" s="5"/>
      <c r="C160" s="5"/>
      <c r="D160" s="5"/>
      <c r="E160" s="5"/>
      <c r="F160" s="7"/>
      <c r="G160" s="5"/>
      <c r="H160" s="5"/>
      <c r="I160" s="5"/>
    </row>
    <row r="161">
      <c r="A161" s="5"/>
      <c r="B161" s="5"/>
      <c r="C161" s="5"/>
      <c r="D161" s="5"/>
      <c r="E161" s="5"/>
      <c r="F161" s="7"/>
      <c r="G161" s="5"/>
      <c r="H161" s="5"/>
      <c r="I161" s="5"/>
    </row>
    <row r="162">
      <c r="A162" s="5"/>
      <c r="B162" s="5"/>
      <c r="C162" s="5"/>
      <c r="D162" s="5"/>
      <c r="E162" s="5"/>
      <c r="F162" s="7"/>
      <c r="G162" s="5"/>
      <c r="H162" s="5"/>
      <c r="I162" s="5"/>
    </row>
    <row r="163">
      <c r="A163" s="5"/>
      <c r="B163" s="5"/>
      <c r="C163" s="5"/>
      <c r="D163" s="5"/>
      <c r="E163" s="5"/>
      <c r="F163" s="7"/>
      <c r="G163" s="5"/>
      <c r="H163" s="5"/>
      <c r="I163" s="5"/>
    </row>
    <row r="164">
      <c r="A164" s="5"/>
      <c r="B164" s="5"/>
      <c r="C164" s="5"/>
      <c r="D164" s="5"/>
      <c r="E164" s="5"/>
      <c r="F164" s="7"/>
      <c r="G164" s="5"/>
      <c r="H164" s="5"/>
      <c r="I164" s="5"/>
    </row>
    <row r="165">
      <c r="A165" s="5"/>
      <c r="B165" s="5"/>
      <c r="C165" s="5"/>
      <c r="D165" s="5"/>
      <c r="E165" s="5"/>
      <c r="F165" s="7"/>
      <c r="G165" s="5"/>
      <c r="H165" s="5"/>
      <c r="I165" s="5"/>
    </row>
    <row r="166">
      <c r="A166" s="5"/>
      <c r="B166" s="5"/>
      <c r="C166" s="5"/>
      <c r="D166" s="5"/>
      <c r="E166" s="5"/>
      <c r="F166" s="7"/>
      <c r="G166" s="5"/>
      <c r="H166" s="5"/>
      <c r="I166" s="5"/>
    </row>
    <row r="167">
      <c r="A167" s="5"/>
      <c r="B167" s="5"/>
      <c r="C167" s="5"/>
      <c r="D167" s="5"/>
      <c r="E167" s="5"/>
      <c r="F167" s="7"/>
      <c r="G167" s="5"/>
      <c r="H167" s="5"/>
      <c r="I167" s="5"/>
    </row>
    <row r="168">
      <c r="A168" s="5"/>
      <c r="B168" s="5"/>
      <c r="C168" s="5"/>
      <c r="D168" s="5"/>
      <c r="E168" s="5"/>
      <c r="F168" s="7"/>
      <c r="G168" s="5"/>
      <c r="H168" s="5"/>
      <c r="I168" s="5"/>
    </row>
    <row r="169">
      <c r="A169" s="5"/>
      <c r="B169" s="5"/>
      <c r="C169" s="5"/>
      <c r="D169" s="5"/>
      <c r="E169" s="5"/>
      <c r="F169" s="7"/>
      <c r="G169" s="5"/>
      <c r="H169" s="5"/>
      <c r="I169" s="5"/>
    </row>
    <row r="170">
      <c r="A170" s="5"/>
      <c r="B170" s="5"/>
      <c r="C170" s="5"/>
      <c r="D170" s="5"/>
      <c r="E170" s="5"/>
      <c r="F170" s="7"/>
      <c r="G170" s="5"/>
      <c r="H170" s="5"/>
      <c r="I170" s="5"/>
    </row>
    <row r="171">
      <c r="A171" s="5"/>
      <c r="B171" s="5"/>
      <c r="C171" s="5"/>
      <c r="D171" s="5"/>
      <c r="E171" s="5"/>
      <c r="F171" s="7"/>
      <c r="G171" s="5"/>
      <c r="H171" s="5"/>
      <c r="I171" s="5"/>
    </row>
    <row r="172">
      <c r="A172" s="5"/>
      <c r="B172" s="5"/>
      <c r="C172" s="5"/>
      <c r="D172" s="5"/>
      <c r="E172" s="5"/>
      <c r="F172" s="7"/>
      <c r="G172" s="5"/>
      <c r="H172" s="5"/>
      <c r="I172" s="5"/>
    </row>
    <row r="173">
      <c r="A173" s="5"/>
      <c r="B173" s="5"/>
      <c r="C173" s="5"/>
      <c r="D173" s="5"/>
      <c r="E173" s="5"/>
      <c r="F173" s="7"/>
      <c r="G173" s="5"/>
      <c r="H173" s="5"/>
      <c r="I173" s="5"/>
    </row>
    <row r="174">
      <c r="A174" s="5"/>
      <c r="B174" s="5"/>
      <c r="C174" s="5"/>
      <c r="D174" s="5"/>
      <c r="E174" s="5"/>
      <c r="F174" s="7"/>
      <c r="G174" s="5"/>
      <c r="H174" s="5"/>
      <c r="I174" s="5"/>
    </row>
    <row r="175">
      <c r="A175" s="5"/>
      <c r="B175" s="5"/>
      <c r="C175" s="5"/>
      <c r="D175" s="5"/>
      <c r="E175" s="5"/>
      <c r="F175" s="7"/>
      <c r="G175" s="5"/>
      <c r="H175" s="5"/>
      <c r="I175" s="5"/>
    </row>
    <row r="176">
      <c r="A176" s="5"/>
      <c r="B176" s="5"/>
      <c r="C176" s="5"/>
      <c r="D176" s="5"/>
      <c r="E176" s="5"/>
      <c r="F176" s="7"/>
      <c r="G176" s="5"/>
      <c r="H176" s="5"/>
      <c r="I176" s="5"/>
    </row>
    <row r="177">
      <c r="A177" s="5"/>
      <c r="B177" s="5"/>
      <c r="C177" s="5"/>
      <c r="D177" s="5"/>
      <c r="E177" s="5"/>
      <c r="F177" s="7"/>
      <c r="G177" s="5"/>
      <c r="H177" s="5"/>
      <c r="I177" s="5"/>
    </row>
    <row r="178">
      <c r="A178" s="5"/>
      <c r="B178" s="5"/>
      <c r="C178" s="5"/>
      <c r="D178" s="5"/>
      <c r="E178" s="5"/>
      <c r="F178" s="7"/>
      <c r="G178" s="5"/>
      <c r="H178" s="5"/>
      <c r="I178" s="5"/>
    </row>
    <row r="179">
      <c r="A179" s="5"/>
      <c r="B179" s="5"/>
      <c r="C179" s="5"/>
      <c r="D179" s="5"/>
      <c r="E179" s="5"/>
      <c r="F179" s="7"/>
      <c r="G179" s="5"/>
      <c r="H179" s="5"/>
      <c r="I179" s="5"/>
    </row>
    <row r="180">
      <c r="A180" s="5"/>
      <c r="B180" s="5"/>
      <c r="C180" s="5"/>
      <c r="D180" s="5"/>
      <c r="E180" s="5"/>
      <c r="F180" s="7"/>
      <c r="G180" s="5"/>
      <c r="H180" s="5"/>
      <c r="I180" s="5"/>
    </row>
    <row r="181">
      <c r="A181" s="5"/>
      <c r="B181" s="5"/>
      <c r="C181" s="5"/>
      <c r="D181" s="5"/>
      <c r="E181" s="5"/>
      <c r="F181" s="7"/>
      <c r="G181" s="5"/>
      <c r="H181" s="5"/>
      <c r="I181" s="5"/>
    </row>
    <row r="182">
      <c r="A182" s="5"/>
      <c r="B182" s="5"/>
      <c r="C182" s="5"/>
      <c r="D182" s="5"/>
      <c r="E182" s="5"/>
      <c r="F182" s="7"/>
      <c r="G182" s="5"/>
      <c r="H182" s="5"/>
      <c r="I182" s="5"/>
    </row>
    <row r="183">
      <c r="A183" s="5"/>
      <c r="B183" s="5"/>
      <c r="C183" s="5"/>
      <c r="D183" s="5"/>
      <c r="E183" s="5"/>
      <c r="F183" s="7"/>
      <c r="G183" s="5"/>
      <c r="H183" s="5"/>
      <c r="I183" s="5"/>
    </row>
    <row r="184">
      <c r="A184" s="5"/>
      <c r="B184" s="5"/>
      <c r="C184" s="5"/>
      <c r="D184" s="5"/>
      <c r="E184" s="5"/>
      <c r="F184" s="7"/>
      <c r="G184" s="5"/>
      <c r="H184" s="5"/>
      <c r="I184" s="5"/>
    </row>
    <row r="185">
      <c r="A185" s="5"/>
      <c r="B185" s="5"/>
      <c r="C185" s="5"/>
      <c r="D185" s="5"/>
      <c r="E185" s="5"/>
      <c r="F185" s="7"/>
      <c r="G185" s="5"/>
      <c r="H185" s="5"/>
      <c r="I185" s="5"/>
    </row>
    <row r="186">
      <c r="A186" s="5"/>
      <c r="B186" s="5"/>
      <c r="C186" s="5"/>
      <c r="D186" s="5"/>
      <c r="E186" s="5"/>
      <c r="F186" s="7"/>
      <c r="G186" s="5"/>
      <c r="H186" s="5"/>
      <c r="I186" s="5"/>
    </row>
    <row r="187">
      <c r="A187" s="5"/>
      <c r="B187" s="5"/>
      <c r="C187" s="5"/>
      <c r="D187" s="5"/>
      <c r="E187" s="5"/>
      <c r="F187" s="7"/>
      <c r="G187" s="5"/>
      <c r="H187" s="5"/>
      <c r="I187" s="5"/>
    </row>
    <row r="188">
      <c r="A188" s="5"/>
      <c r="B188" s="5"/>
      <c r="C188" s="5"/>
      <c r="D188" s="5"/>
      <c r="E188" s="5"/>
      <c r="F188" s="7"/>
      <c r="G188" s="5"/>
      <c r="H188" s="5"/>
      <c r="I188" s="5"/>
    </row>
    <row r="189">
      <c r="A189" s="5"/>
      <c r="B189" s="5"/>
      <c r="C189" s="5"/>
      <c r="D189" s="5"/>
      <c r="E189" s="5"/>
      <c r="F189" s="7"/>
      <c r="G189" s="5"/>
      <c r="H189" s="5"/>
      <c r="I189" s="5"/>
    </row>
    <row r="190">
      <c r="A190" s="5"/>
      <c r="B190" s="5"/>
      <c r="C190" s="5"/>
      <c r="D190" s="5"/>
      <c r="E190" s="5"/>
      <c r="F190" s="7"/>
      <c r="G190" s="5"/>
      <c r="H190" s="5"/>
      <c r="I190" s="5"/>
    </row>
    <row r="191">
      <c r="A191" s="5"/>
      <c r="B191" s="5"/>
      <c r="C191" s="5"/>
      <c r="D191" s="5"/>
      <c r="E191" s="5"/>
      <c r="F191" s="7"/>
      <c r="G191" s="5"/>
      <c r="H191" s="5"/>
      <c r="I191" s="5"/>
    </row>
    <row r="192">
      <c r="A192" s="5"/>
      <c r="B192" s="5"/>
      <c r="C192" s="5"/>
      <c r="D192" s="5"/>
      <c r="E192" s="5"/>
      <c r="F192" s="7"/>
      <c r="G192" s="5"/>
      <c r="H192" s="5"/>
      <c r="I192" s="5"/>
    </row>
    <row r="193">
      <c r="A193" s="5"/>
      <c r="B193" s="5"/>
      <c r="C193" s="5"/>
      <c r="D193" s="5"/>
      <c r="E193" s="5"/>
      <c r="F193" s="7"/>
      <c r="G193" s="5"/>
      <c r="H193" s="5"/>
      <c r="I193" s="5"/>
    </row>
    <row r="194">
      <c r="A194" s="5"/>
      <c r="B194" s="5"/>
      <c r="C194" s="5"/>
      <c r="D194" s="5"/>
      <c r="E194" s="5"/>
      <c r="F194" s="7"/>
      <c r="G194" s="5"/>
      <c r="H194" s="5"/>
      <c r="I194" s="5"/>
    </row>
    <row r="195">
      <c r="A195" s="5"/>
      <c r="B195" s="5"/>
      <c r="C195" s="5"/>
      <c r="D195" s="5"/>
      <c r="E195" s="5"/>
      <c r="F195" s="7"/>
      <c r="G195" s="5"/>
      <c r="H195" s="5"/>
      <c r="I195" s="5"/>
    </row>
    <row r="196">
      <c r="A196" s="5"/>
      <c r="B196" s="5"/>
      <c r="C196" s="5"/>
      <c r="D196" s="5"/>
      <c r="E196" s="5"/>
      <c r="F196" s="7"/>
      <c r="G196" s="5"/>
      <c r="H196" s="5"/>
      <c r="I196" s="5"/>
    </row>
    <row r="197">
      <c r="A197" s="5"/>
      <c r="B197" s="5"/>
      <c r="C197" s="5"/>
      <c r="D197" s="5"/>
      <c r="E197" s="5"/>
      <c r="F197" s="7"/>
      <c r="G197" s="5"/>
      <c r="H197" s="5"/>
      <c r="I197" s="5"/>
    </row>
    <row r="198">
      <c r="A198" s="5"/>
      <c r="B198" s="5"/>
      <c r="C198" s="5"/>
      <c r="D198" s="5"/>
      <c r="E198" s="5"/>
      <c r="F198" s="7"/>
      <c r="G198" s="5"/>
      <c r="H198" s="5"/>
      <c r="I198" s="5"/>
    </row>
    <row r="199">
      <c r="A199" s="5"/>
      <c r="B199" s="5"/>
      <c r="C199" s="5"/>
      <c r="D199" s="5"/>
      <c r="E199" s="5"/>
      <c r="F199" s="7"/>
      <c r="G199" s="5"/>
      <c r="H199" s="5"/>
      <c r="I199" s="5"/>
    </row>
    <row r="200">
      <c r="A200" s="5"/>
      <c r="B200" s="5"/>
      <c r="C200" s="5"/>
      <c r="D200" s="5"/>
      <c r="E200" s="5"/>
      <c r="F200" s="7"/>
      <c r="G200" s="5"/>
      <c r="H200" s="5"/>
      <c r="I200" s="5"/>
    </row>
    <row r="201">
      <c r="A201" s="5"/>
      <c r="B201" s="5"/>
      <c r="C201" s="5"/>
      <c r="D201" s="5"/>
      <c r="E201" s="5"/>
      <c r="F201" s="7"/>
      <c r="G201" s="5"/>
      <c r="H201" s="5"/>
      <c r="I201" s="5"/>
    </row>
    <row r="202">
      <c r="A202" s="5"/>
      <c r="B202" s="5"/>
      <c r="C202" s="5"/>
      <c r="D202" s="5"/>
      <c r="E202" s="5"/>
      <c r="F202" s="7"/>
      <c r="G202" s="5"/>
      <c r="H202" s="5"/>
      <c r="I202" s="5"/>
    </row>
    <row r="203">
      <c r="A203" s="5"/>
      <c r="B203" s="5"/>
      <c r="C203" s="5"/>
      <c r="D203" s="5"/>
      <c r="E203" s="5"/>
      <c r="F203" s="7"/>
      <c r="G203" s="5"/>
      <c r="H203" s="5"/>
      <c r="I203" s="5"/>
    </row>
    <row r="204">
      <c r="A204" s="5"/>
      <c r="B204" s="5"/>
      <c r="C204" s="5"/>
      <c r="D204" s="5"/>
      <c r="E204" s="5"/>
      <c r="F204" s="7"/>
      <c r="G204" s="5"/>
      <c r="H204" s="5"/>
      <c r="I204" s="5"/>
    </row>
    <row r="205">
      <c r="A205" s="5"/>
      <c r="B205" s="5"/>
      <c r="C205" s="5"/>
      <c r="D205" s="5"/>
      <c r="E205" s="5"/>
      <c r="F205" s="7"/>
      <c r="G205" s="5"/>
      <c r="H205" s="5"/>
      <c r="I205" s="5"/>
    </row>
    <row r="206">
      <c r="A206" s="5"/>
      <c r="B206" s="5"/>
      <c r="C206" s="5"/>
      <c r="D206" s="5"/>
      <c r="E206" s="5"/>
      <c r="F206" s="7"/>
      <c r="G206" s="5"/>
      <c r="H206" s="5"/>
      <c r="I206" s="5"/>
    </row>
    <row r="207">
      <c r="A207" s="5"/>
      <c r="B207" s="5"/>
      <c r="C207" s="5"/>
      <c r="D207" s="5"/>
      <c r="E207" s="5"/>
      <c r="F207" s="7"/>
      <c r="G207" s="5"/>
      <c r="H207" s="5"/>
      <c r="I207" s="5"/>
    </row>
    <row r="208">
      <c r="A208" s="5"/>
      <c r="B208" s="5"/>
      <c r="C208" s="5"/>
      <c r="D208" s="5"/>
      <c r="E208" s="5"/>
      <c r="F208" s="7"/>
      <c r="G208" s="5"/>
      <c r="H208" s="5"/>
      <c r="I208" s="5"/>
    </row>
    <row r="209">
      <c r="A209" s="5"/>
      <c r="B209" s="5"/>
      <c r="C209" s="5"/>
      <c r="D209" s="5"/>
      <c r="E209" s="5"/>
      <c r="F209" s="7"/>
      <c r="G209" s="5"/>
      <c r="H209" s="5"/>
      <c r="I209" s="5"/>
    </row>
    <row r="210">
      <c r="A210" s="5"/>
      <c r="B210" s="5"/>
      <c r="C210" s="5"/>
      <c r="D210" s="5"/>
      <c r="E210" s="5"/>
      <c r="F210" s="7"/>
      <c r="G210" s="5"/>
      <c r="H210" s="5"/>
      <c r="I210" s="5"/>
    </row>
    <row r="211">
      <c r="A211" s="5"/>
      <c r="B211" s="5"/>
      <c r="C211" s="5"/>
      <c r="D211" s="5"/>
      <c r="E211" s="5"/>
      <c r="F211" s="7"/>
      <c r="G211" s="5"/>
      <c r="H211" s="5"/>
      <c r="I211" s="5"/>
    </row>
    <row r="212">
      <c r="A212" s="5"/>
      <c r="B212" s="5"/>
      <c r="C212" s="5"/>
      <c r="D212" s="5"/>
      <c r="E212" s="5"/>
      <c r="F212" s="7"/>
      <c r="G212" s="5"/>
      <c r="H212" s="5"/>
      <c r="I212" s="5"/>
    </row>
    <row r="213">
      <c r="A213" s="5"/>
      <c r="B213" s="5"/>
      <c r="C213" s="5"/>
      <c r="D213" s="5"/>
      <c r="E213" s="5"/>
      <c r="F213" s="7"/>
      <c r="G213" s="5"/>
      <c r="H213" s="5"/>
      <c r="I213" s="5"/>
    </row>
    <row r="214">
      <c r="A214" s="5"/>
      <c r="B214" s="5"/>
      <c r="C214" s="5"/>
      <c r="D214" s="5"/>
      <c r="E214" s="5"/>
      <c r="F214" s="7"/>
      <c r="G214" s="5"/>
      <c r="H214" s="5"/>
      <c r="I214" s="5"/>
    </row>
    <row r="215">
      <c r="A215" s="5"/>
      <c r="B215" s="5"/>
      <c r="C215" s="5"/>
      <c r="D215" s="5"/>
      <c r="E215" s="5"/>
      <c r="F215" s="7"/>
      <c r="G215" s="5"/>
      <c r="H215" s="5"/>
      <c r="I215" s="5"/>
    </row>
    <row r="216">
      <c r="A216" s="5"/>
      <c r="B216" s="5"/>
      <c r="C216" s="5"/>
      <c r="D216" s="5"/>
      <c r="E216" s="5"/>
      <c r="F216" s="7"/>
      <c r="G216" s="5"/>
      <c r="H216" s="5"/>
      <c r="I216" s="5"/>
    </row>
    <row r="217">
      <c r="A217" s="5"/>
      <c r="B217" s="5"/>
      <c r="C217" s="5"/>
      <c r="D217" s="5"/>
      <c r="E217" s="5"/>
      <c r="F217" s="7"/>
      <c r="G217" s="5"/>
      <c r="H217" s="5"/>
      <c r="I217" s="5"/>
    </row>
    <row r="218">
      <c r="A218" s="5"/>
      <c r="B218" s="5"/>
      <c r="C218" s="5"/>
      <c r="D218" s="5"/>
      <c r="E218" s="5"/>
      <c r="F218" s="7"/>
      <c r="G218" s="5"/>
      <c r="H218" s="5"/>
      <c r="I218" s="5"/>
    </row>
    <row r="219">
      <c r="A219" s="5"/>
      <c r="B219" s="5"/>
      <c r="C219" s="5"/>
      <c r="D219" s="5"/>
      <c r="E219" s="5"/>
      <c r="F219" s="7"/>
      <c r="G219" s="5"/>
      <c r="H219" s="5"/>
      <c r="I219" s="5"/>
    </row>
    <row r="220">
      <c r="A220" s="5"/>
      <c r="B220" s="5"/>
      <c r="C220" s="5"/>
      <c r="D220" s="5"/>
      <c r="E220" s="5"/>
      <c r="F220" s="7"/>
      <c r="G220" s="5"/>
      <c r="H220" s="5"/>
      <c r="I220" s="5"/>
    </row>
    <row r="221">
      <c r="A221" s="5"/>
      <c r="B221" s="5"/>
      <c r="C221" s="5"/>
      <c r="D221" s="5"/>
      <c r="E221" s="5"/>
      <c r="F221" s="7"/>
      <c r="G221" s="5"/>
      <c r="H221" s="5"/>
      <c r="I221" s="5"/>
    </row>
    <row r="222">
      <c r="A222" s="5"/>
      <c r="B222" s="5"/>
      <c r="C222" s="5"/>
      <c r="D222" s="5"/>
      <c r="E222" s="5"/>
      <c r="F222" s="7"/>
      <c r="G222" s="5"/>
      <c r="H222" s="5"/>
      <c r="I222" s="5"/>
    </row>
    <row r="223">
      <c r="A223" s="5"/>
      <c r="B223" s="5"/>
      <c r="C223" s="5"/>
      <c r="D223" s="5"/>
      <c r="E223" s="5"/>
      <c r="F223" s="7"/>
      <c r="G223" s="5"/>
      <c r="H223" s="5"/>
      <c r="I223" s="5"/>
    </row>
    <row r="224">
      <c r="A224" s="5"/>
      <c r="B224" s="5"/>
      <c r="C224" s="5"/>
      <c r="D224" s="5"/>
      <c r="E224" s="5"/>
      <c r="F224" s="7"/>
      <c r="G224" s="5"/>
      <c r="H224" s="5"/>
      <c r="I224" s="5"/>
    </row>
    <row r="225">
      <c r="A225" s="5"/>
      <c r="B225" s="5"/>
      <c r="C225" s="5"/>
      <c r="D225" s="5"/>
      <c r="E225" s="5"/>
      <c r="F225" s="7"/>
      <c r="G225" s="5"/>
      <c r="H225" s="5"/>
      <c r="I225" s="5"/>
    </row>
    <row r="226">
      <c r="A226" s="5"/>
      <c r="B226" s="5"/>
      <c r="C226" s="5"/>
      <c r="D226" s="5"/>
      <c r="E226" s="5"/>
      <c r="F226" s="7"/>
      <c r="G226" s="5"/>
      <c r="H226" s="5"/>
      <c r="I226" s="5"/>
    </row>
    <row r="227">
      <c r="A227" s="5"/>
      <c r="B227" s="5"/>
      <c r="C227" s="5"/>
      <c r="D227" s="5"/>
      <c r="E227" s="5"/>
      <c r="F227" s="7"/>
      <c r="G227" s="5"/>
      <c r="H227" s="5"/>
      <c r="I227" s="5"/>
    </row>
    <row r="228">
      <c r="A228" s="5"/>
      <c r="B228" s="5"/>
      <c r="C228" s="5"/>
      <c r="D228" s="5"/>
      <c r="E228" s="5"/>
      <c r="F228" s="7"/>
      <c r="G228" s="5"/>
      <c r="H228" s="5"/>
      <c r="I228" s="5"/>
    </row>
    <row r="229">
      <c r="A229" s="5"/>
      <c r="B229" s="5"/>
      <c r="C229" s="5"/>
      <c r="D229" s="5"/>
      <c r="E229" s="5"/>
      <c r="F229" s="7"/>
      <c r="G229" s="5"/>
      <c r="H229" s="5"/>
      <c r="I229" s="5"/>
    </row>
    <row r="230">
      <c r="A230" s="5"/>
      <c r="B230" s="5"/>
      <c r="C230" s="5"/>
      <c r="D230" s="5"/>
      <c r="E230" s="5"/>
      <c r="F230" s="7"/>
      <c r="G230" s="5"/>
      <c r="H230" s="5"/>
      <c r="I230" s="5"/>
    </row>
    <row r="231">
      <c r="A231" s="5"/>
      <c r="B231" s="5"/>
      <c r="C231" s="5"/>
      <c r="D231" s="5"/>
      <c r="E231" s="5"/>
      <c r="F231" s="7"/>
      <c r="G231" s="5"/>
      <c r="H231" s="5"/>
      <c r="I231" s="5"/>
    </row>
    <row r="232">
      <c r="A232" s="5"/>
      <c r="B232" s="5"/>
      <c r="C232" s="5"/>
      <c r="D232" s="5"/>
      <c r="E232" s="5"/>
      <c r="F232" s="7"/>
      <c r="G232" s="5"/>
      <c r="H232" s="5"/>
      <c r="I232" s="5"/>
    </row>
    <row r="233">
      <c r="A233" s="5"/>
      <c r="B233" s="5"/>
      <c r="C233" s="5"/>
      <c r="D233" s="5"/>
      <c r="E233" s="5"/>
      <c r="F233" s="7"/>
      <c r="G233" s="5"/>
      <c r="H233" s="5"/>
      <c r="I233" s="5"/>
    </row>
    <row r="234">
      <c r="A234" s="5"/>
      <c r="B234" s="5"/>
      <c r="C234" s="5"/>
      <c r="D234" s="5"/>
      <c r="E234" s="5"/>
      <c r="F234" s="7"/>
      <c r="G234" s="5"/>
      <c r="H234" s="5"/>
      <c r="I234" s="5"/>
    </row>
    <row r="235">
      <c r="A235" s="5"/>
      <c r="B235" s="5"/>
      <c r="C235" s="5"/>
      <c r="D235" s="5"/>
      <c r="E235" s="5"/>
      <c r="F235" s="7"/>
      <c r="G235" s="5"/>
      <c r="H235" s="5"/>
      <c r="I235" s="5"/>
    </row>
    <row r="236">
      <c r="A236" s="5"/>
      <c r="B236" s="5"/>
      <c r="C236" s="5"/>
      <c r="D236" s="5"/>
      <c r="E236" s="5"/>
      <c r="F236" s="7"/>
      <c r="G236" s="5"/>
      <c r="H236" s="5"/>
      <c r="I236" s="5"/>
    </row>
    <row r="237">
      <c r="A237" s="5"/>
      <c r="B237" s="5"/>
      <c r="C237" s="5"/>
      <c r="D237" s="5"/>
      <c r="E237" s="5"/>
      <c r="F237" s="7"/>
      <c r="G237" s="5"/>
      <c r="H237" s="5"/>
      <c r="I237" s="5"/>
    </row>
    <row r="238">
      <c r="A238" s="5"/>
      <c r="B238" s="5"/>
      <c r="C238" s="5"/>
      <c r="D238" s="5"/>
      <c r="E238" s="5"/>
      <c r="F238" s="7"/>
      <c r="G238" s="5"/>
      <c r="H238" s="5"/>
      <c r="I238" s="5"/>
    </row>
    <row r="239">
      <c r="A239" s="5"/>
      <c r="B239" s="5"/>
      <c r="C239" s="5"/>
      <c r="D239" s="5"/>
      <c r="E239" s="5"/>
      <c r="F239" s="7"/>
      <c r="G239" s="5"/>
      <c r="H239" s="5"/>
      <c r="I239" s="5"/>
    </row>
    <row r="240">
      <c r="A240" s="5"/>
      <c r="B240" s="5"/>
      <c r="C240" s="5"/>
      <c r="D240" s="5"/>
      <c r="E240" s="5"/>
      <c r="F240" s="7"/>
      <c r="G240" s="5"/>
      <c r="H240" s="5"/>
      <c r="I240" s="5"/>
    </row>
    <row r="241">
      <c r="A241" s="5"/>
      <c r="B241" s="5"/>
      <c r="C241" s="5"/>
      <c r="D241" s="5"/>
      <c r="E241" s="5"/>
      <c r="F241" s="7"/>
      <c r="G241" s="5"/>
      <c r="H241" s="5"/>
      <c r="I241" s="5"/>
    </row>
    <row r="242">
      <c r="A242" s="5"/>
      <c r="B242" s="5"/>
      <c r="C242" s="5"/>
      <c r="D242" s="5"/>
      <c r="E242" s="5"/>
      <c r="F242" s="7"/>
      <c r="G242" s="5"/>
      <c r="H242" s="5"/>
      <c r="I242" s="5"/>
    </row>
    <row r="243">
      <c r="A243" s="5"/>
      <c r="B243" s="5"/>
      <c r="C243" s="5"/>
      <c r="D243" s="5"/>
      <c r="E243" s="5"/>
      <c r="F243" s="7"/>
      <c r="G243" s="5"/>
      <c r="H243" s="5"/>
      <c r="I243" s="5"/>
    </row>
    <row r="244">
      <c r="A244" s="5"/>
      <c r="B244" s="5"/>
      <c r="C244" s="5"/>
      <c r="D244" s="5"/>
      <c r="E244" s="5"/>
      <c r="F244" s="7"/>
      <c r="G244" s="5"/>
      <c r="H244" s="5"/>
      <c r="I244" s="5"/>
    </row>
    <row r="245">
      <c r="A245" s="5"/>
      <c r="B245" s="5"/>
      <c r="C245" s="5"/>
      <c r="D245" s="5"/>
      <c r="E245" s="5"/>
      <c r="F245" s="7"/>
      <c r="G245" s="5"/>
      <c r="H245" s="5"/>
      <c r="I245" s="5"/>
    </row>
    <row r="246">
      <c r="A246" s="5"/>
      <c r="B246" s="5"/>
      <c r="C246" s="5"/>
      <c r="D246" s="5"/>
      <c r="E246" s="5"/>
      <c r="F246" s="7"/>
      <c r="G246" s="5"/>
      <c r="H246" s="5"/>
      <c r="I246" s="5"/>
    </row>
    <row r="247">
      <c r="A247" s="5"/>
      <c r="B247" s="5"/>
      <c r="C247" s="5"/>
      <c r="D247" s="5"/>
      <c r="E247" s="5"/>
      <c r="F247" s="7"/>
      <c r="G247" s="5"/>
      <c r="H247" s="5"/>
      <c r="I247" s="5"/>
    </row>
    <row r="248">
      <c r="A248" s="5"/>
      <c r="B248" s="5"/>
      <c r="C248" s="5"/>
      <c r="D248" s="5"/>
      <c r="E248" s="5"/>
      <c r="F248" s="7"/>
      <c r="G248" s="5"/>
      <c r="H248" s="5"/>
      <c r="I248" s="5"/>
    </row>
    <row r="249">
      <c r="A249" s="5"/>
      <c r="B249" s="5"/>
      <c r="C249" s="5"/>
      <c r="D249" s="5"/>
      <c r="E249" s="5"/>
      <c r="F249" s="7"/>
      <c r="G249" s="5"/>
      <c r="H249" s="5"/>
      <c r="I249" s="5"/>
    </row>
    <row r="250">
      <c r="A250" s="5"/>
      <c r="B250" s="5"/>
      <c r="C250" s="5"/>
      <c r="D250" s="5"/>
      <c r="E250" s="5"/>
      <c r="F250" s="7"/>
      <c r="G250" s="5"/>
      <c r="H250" s="5"/>
      <c r="I250" s="5"/>
    </row>
    <row r="251">
      <c r="A251" s="5"/>
      <c r="B251" s="5"/>
      <c r="C251" s="5"/>
      <c r="D251" s="5"/>
      <c r="E251" s="5"/>
      <c r="F251" s="7"/>
      <c r="G251" s="5"/>
      <c r="H251" s="5"/>
      <c r="I251" s="5"/>
    </row>
    <row r="252">
      <c r="A252" s="5"/>
      <c r="B252" s="5"/>
      <c r="C252" s="5"/>
      <c r="D252" s="5"/>
      <c r="E252" s="5"/>
      <c r="F252" s="7"/>
      <c r="G252" s="5"/>
      <c r="H252" s="5"/>
      <c r="I252" s="5"/>
    </row>
    <row r="253">
      <c r="A253" s="5"/>
      <c r="B253" s="5"/>
      <c r="C253" s="5"/>
      <c r="D253" s="5"/>
      <c r="E253" s="5"/>
      <c r="F253" s="7"/>
      <c r="G253" s="5"/>
      <c r="H253" s="5"/>
      <c r="I253" s="5"/>
    </row>
    <row r="254">
      <c r="A254" s="5"/>
      <c r="B254" s="5"/>
      <c r="C254" s="5"/>
      <c r="D254" s="5"/>
      <c r="E254" s="5"/>
      <c r="F254" s="7"/>
      <c r="G254" s="5"/>
      <c r="H254" s="5"/>
      <c r="I254" s="5"/>
    </row>
    <row r="255">
      <c r="A255" s="5"/>
      <c r="B255" s="5"/>
      <c r="C255" s="5"/>
      <c r="D255" s="5"/>
      <c r="E255" s="5"/>
      <c r="F255" s="7"/>
      <c r="G255" s="5"/>
      <c r="H255" s="5"/>
      <c r="I255" s="5"/>
    </row>
    <row r="256">
      <c r="A256" s="5"/>
      <c r="B256" s="5"/>
      <c r="C256" s="5"/>
      <c r="D256" s="5"/>
      <c r="E256" s="5"/>
      <c r="F256" s="7"/>
      <c r="G256" s="5"/>
      <c r="H256" s="5"/>
      <c r="I256" s="5"/>
    </row>
    <row r="257">
      <c r="A257" s="5"/>
      <c r="B257" s="5"/>
      <c r="C257" s="5"/>
      <c r="D257" s="5"/>
      <c r="E257" s="5"/>
      <c r="F257" s="7"/>
      <c r="G257" s="5"/>
      <c r="H257" s="5"/>
      <c r="I257" s="5"/>
    </row>
    <row r="258">
      <c r="A258" s="5"/>
      <c r="B258" s="5"/>
      <c r="C258" s="5"/>
      <c r="D258" s="5"/>
      <c r="E258" s="5"/>
      <c r="F258" s="7"/>
      <c r="G258" s="5"/>
      <c r="H258" s="5"/>
      <c r="I258" s="5"/>
    </row>
    <row r="259">
      <c r="A259" s="5"/>
      <c r="B259" s="5"/>
      <c r="C259" s="5"/>
      <c r="D259" s="5"/>
      <c r="E259" s="5"/>
      <c r="F259" s="7"/>
      <c r="G259" s="5"/>
      <c r="H259" s="5"/>
      <c r="I259" s="5"/>
    </row>
    <row r="260">
      <c r="A260" s="5"/>
      <c r="B260" s="5"/>
      <c r="C260" s="5"/>
      <c r="D260" s="5"/>
      <c r="E260" s="5"/>
      <c r="F260" s="7"/>
      <c r="G260" s="5"/>
      <c r="H260" s="5"/>
      <c r="I260" s="5"/>
    </row>
    <row r="261">
      <c r="A261" s="5"/>
      <c r="B261" s="5"/>
      <c r="C261" s="5"/>
      <c r="D261" s="5"/>
      <c r="E261" s="5"/>
      <c r="F261" s="7"/>
      <c r="G261" s="5"/>
      <c r="H261" s="5"/>
      <c r="I261" s="5"/>
    </row>
    <row r="262">
      <c r="A262" s="5"/>
      <c r="B262" s="5"/>
      <c r="C262" s="5"/>
      <c r="D262" s="5"/>
      <c r="E262" s="5"/>
      <c r="F262" s="7"/>
      <c r="G262" s="5"/>
      <c r="H262" s="5"/>
      <c r="I262" s="5"/>
    </row>
    <row r="263">
      <c r="A263" s="5"/>
      <c r="B263" s="5"/>
      <c r="C263" s="5"/>
      <c r="D263" s="5"/>
      <c r="E263" s="5"/>
      <c r="F263" s="7"/>
      <c r="G263" s="5"/>
      <c r="H263" s="5"/>
      <c r="I263" s="5"/>
    </row>
    <row r="264">
      <c r="A264" s="5"/>
      <c r="B264" s="5"/>
      <c r="C264" s="5"/>
      <c r="D264" s="5"/>
      <c r="E264" s="5"/>
      <c r="F264" s="7"/>
      <c r="G264" s="5"/>
      <c r="H264" s="5"/>
      <c r="I264" s="5"/>
    </row>
    <row r="265">
      <c r="A265" s="5"/>
      <c r="B265" s="5"/>
      <c r="C265" s="5"/>
      <c r="D265" s="5"/>
      <c r="E265" s="5"/>
      <c r="F265" s="7"/>
      <c r="G265" s="5"/>
      <c r="H265" s="5"/>
      <c r="I265" s="5"/>
    </row>
    <row r="266">
      <c r="A266" s="5"/>
      <c r="B266" s="5"/>
      <c r="C266" s="5"/>
      <c r="D266" s="5"/>
      <c r="E266" s="5"/>
      <c r="F266" s="7"/>
      <c r="G266" s="5"/>
      <c r="H266" s="5"/>
      <c r="I266" s="5"/>
    </row>
    <row r="267">
      <c r="A267" s="5"/>
      <c r="B267" s="5"/>
      <c r="C267" s="5"/>
      <c r="D267" s="5"/>
      <c r="E267" s="5"/>
      <c r="F267" s="7"/>
      <c r="G267" s="5"/>
      <c r="H267" s="5"/>
      <c r="I267" s="5"/>
    </row>
    <row r="268">
      <c r="A268" s="5"/>
      <c r="B268" s="5"/>
      <c r="C268" s="5"/>
      <c r="D268" s="5"/>
      <c r="E268" s="5"/>
      <c r="F268" s="7"/>
      <c r="G268" s="5"/>
      <c r="H268" s="5"/>
      <c r="I268" s="5"/>
    </row>
    <row r="269">
      <c r="A269" s="5"/>
      <c r="B269" s="5"/>
      <c r="C269" s="5"/>
      <c r="D269" s="5"/>
      <c r="E269" s="5"/>
      <c r="F269" s="7"/>
      <c r="G269" s="5"/>
      <c r="H269" s="5"/>
      <c r="I269" s="5"/>
    </row>
    <row r="270">
      <c r="A270" s="5"/>
      <c r="B270" s="5"/>
      <c r="C270" s="5"/>
      <c r="D270" s="5"/>
      <c r="E270" s="5"/>
      <c r="F270" s="7"/>
      <c r="G270" s="5"/>
      <c r="H270" s="5"/>
      <c r="I270" s="5"/>
    </row>
    <row r="271">
      <c r="A271" s="5"/>
      <c r="B271" s="5"/>
      <c r="C271" s="5"/>
      <c r="D271" s="5"/>
      <c r="E271" s="5"/>
      <c r="F271" s="7"/>
      <c r="G271" s="5"/>
      <c r="H271" s="5"/>
      <c r="I271" s="5"/>
    </row>
    <row r="272">
      <c r="A272" s="5"/>
      <c r="B272" s="5"/>
      <c r="C272" s="5"/>
      <c r="D272" s="5"/>
      <c r="E272" s="5"/>
      <c r="F272" s="7"/>
      <c r="G272" s="5"/>
      <c r="H272" s="5"/>
      <c r="I272" s="5"/>
    </row>
    <row r="273">
      <c r="A273" s="5"/>
      <c r="B273" s="5"/>
      <c r="C273" s="5"/>
      <c r="D273" s="5"/>
      <c r="E273" s="5"/>
      <c r="F273" s="7"/>
      <c r="G273" s="5"/>
      <c r="H273" s="5"/>
      <c r="I273" s="5"/>
    </row>
    <row r="274">
      <c r="A274" s="5"/>
      <c r="B274" s="5"/>
      <c r="C274" s="5"/>
      <c r="D274" s="5"/>
      <c r="E274" s="5"/>
      <c r="F274" s="7"/>
      <c r="G274" s="5"/>
      <c r="H274" s="5"/>
      <c r="I274" s="5"/>
    </row>
    <row r="275">
      <c r="A275" s="5"/>
      <c r="B275" s="5"/>
      <c r="C275" s="5"/>
      <c r="D275" s="5"/>
      <c r="E275" s="5"/>
      <c r="F275" s="7"/>
      <c r="G275" s="5"/>
      <c r="H275" s="5"/>
      <c r="I275" s="5"/>
    </row>
    <row r="276">
      <c r="A276" s="5"/>
      <c r="B276" s="5"/>
      <c r="C276" s="5"/>
      <c r="D276" s="5"/>
      <c r="E276" s="5"/>
      <c r="F276" s="7"/>
      <c r="G276" s="5"/>
      <c r="H276" s="5"/>
      <c r="I276" s="5"/>
    </row>
    <row r="277">
      <c r="A277" s="5"/>
      <c r="B277" s="5"/>
      <c r="C277" s="5"/>
      <c r="D277" s="5"/>
      <c r="E277" s="5"/>
      <c r="F277" s="7"/>
      <c r="G277" s="5"/>
      <c r="H277" s="5"/>
      <c r="I277" s="5"/>
    </row>
    <row r="278">
      <c r="A278" s="5"/>
      <c r="B278" s="5"/>
      <c r="C278" s="5"/>
      <c r="D278" s="5"/>
      <c r="E278" s="5"/>
      <c r="F278" s="7"/>
      <c r="G278" s="5"/>
      <c r="H278" s="5"/>
      <c r="I278" s="5"/>
    </row>
    <row r="279">
      <c r="A279" s="5"/>
      <c r="B279" s="5"/>
      <c r="C279" s="5"/>
      <c r="D279" s="5"/>
      <c r="E279" s="5"/>
      <c r="F279" s="7"/>
      <c r="G279" s="5"/>
      <c r="H279" s="5"/>
      <c r="I279" s="5"/>
    </row>
    <row r="280">
      <c r="A280" s="5"/>
      <c r="B280" s="5"/>
      <c r="C280" s="5"/>
      <c r="D280" s="5"/>
      <c r="E280" s="5"/>
      <c r="F280" s="7"/>
      <c r="G280" s="5"/>
      <c r="H280" s="5"/>
      <c r="I280" s="5"/>
    </row>
    <row r="281">
      <c r="A281" s="5"/>
      <c r="B281" s="5"/>
      <c r="C281" s="5"/>
      <c r="D281" s="5"/>
      <c r="E281" s="5"/>
      <c r="F281" s="7"/>
      <c r="G281" s="5"/>
      <c r="H281" s="5"/>
      <c r="I281" s="5"/>
    </row>
    <row r="282">
      <c r="A282" s="5"/>
      <c r="B282" s="5"/>
      <c r="C282" s="5"/>
      <c r="D282" s="5"/>
      <c r="E282" s="5"/>
      <c r="F282" s="7"/>
      <c r="G282" s="5"/>
      <c r="H282" s="5"/>
      <c r="I282" s="5"/>
    </row>
    <row r="283">
      <c r="A283" s="5"/>
      <c r="B283" s="5"/>
      <c r="C283" s="5"/>
      <c r="D283" s="5"/>
      <c r="E283" s="5"/>
      <c r="F283" s="7"/>
      <c r="G283" s="5"/>
      <c r="H283" s="5"/>
      <c r="I283" s="5"/>
    </row>
    <row r="284">
      <c r="A284" s="5"/>
      <c r="B284" s="5"/>
      <c r="C284" s="5"/>
      <c r="D284" s="5"/>
      <c r="E284" s="5"/>
      <c r="F284" s="7"/>
      <c r="G284" s="5"/>
      <c r="H284" s="5"/>
      <c r="I284" s="5"/>
    </row>
    <row r="285">
      <c r="A285" s="5"/>
      <c r="B285" s="5"/>
      <c r="C285" s="5"/>
      <c r="D285" s="5"/>
      <c r="E285" s="5"/>
      <c r="F285" s="7"/>
      <c r="G285" s="5"/>
      <c r="H285" s="5"/>
      <c r="I285" s="5"/>
    </row>
    <row r="286">
      <c r="A286" s="5"/>
      <c r="B286" s="5"/>
      <c r="C286" s="5"/>
      <c r="D286" s="5"/>
      <c r="E286" s="5"/>
      <c r="F286" s="7"/>
      <c r="G286" s="5"/>
      <c r="H286" s="5"/>
      <c r="I286" s="5"/>
    </row>
    <row r="287">
      <c r="A287" s="5"/>
      <c r="B287" s="5"/>
      <c r="C287" s="5"/>
      <c r="D287" s="5"/>
      <c r="E287" s="5"/>
      <c r="F287" s="7"/>
      <c r="G287" s="5"/>
      <c r="H287" s="5"/>
      <c r="I287" s="5"/>
    </row>
    <row r="288">
      <c r="A288" s="5"/>
      <c r="B288" s="5"/>
      <c r="C288" s="5"/>
      <c r="D288" s="5"/>
      <c r="E288" s="5"/>
      <c r="F288" s="7"/>
      <c r="G288" s="5"/>
      <c r="H288" s="5"/>
      <c r="I288" s="5"/>
    </row>
    <row r="289">
      <c r="A289" s="5"/>
      <c r="B289" s="5"/>
      <c r="C289" s="5"/>
      <c r="D289" s="5"/>
      <c r="E289" s="5"/>
      <c r="F289" s="7"/>
      <c r="G289" s="5"/>
      <c r="H289" s="5"/>
      <c r="I289" s="5"/>
    </row>
    <row r="290">
      <c r="A290" s="5"/>
      <c r="B290" s="5"/>
      <c r="C290" s="5"/>
      <c r="D290" s="5"/>
      <c r="E290" s="5"/>
      <c r="F290" s="7"/>
      <c r="G290" s="5"/>
      <c r="H290" s="5"/>
      <c r="I290" s="5"/>
    </row>
    <row r="291">
      <c r="A291" s="5"/>
      <c r="B291" s="5"/>
      <c r="C291" s="5"/>
      <c r="D291" s="5"/>
      <c r="E291" s="5"/>
      <c r="F291" s="7"/>
      <c r="G291" s="5"/>
      <c r="H291" s="5"/>
      <c r="I291" s="5"/>
    </row>
    <row r="292">
      <c r="A292" s="5"/>
      <c r="B292" s="5"/>
      <c r="C292" s="5"/>
      <c r="D292" s="5"/>
      <c r="E292" s="5"/>
      <c r="F292" s="7"/>
      <c r="G292" s="5"/>
      <c r="H292" s="5"/>
      <c r="I292" s="5"/>
    </row>
    <row r="293">
      <c r="A293" s="5"/>
      <c r="B293" s="5"/>
      <c r="C293" s="5"/>
      <c r="D293" s="5"/>
      <c r="E293" s="5"/>
      <c r="F293" s="7"/>
      <c r="G293" s="5"/>
      <c r="H293" s="5"/>
      <c r="I293" s="5"/>
    </row>
    <row r="294">
      <c r="A294" s="5"/>
      <c r="B294" s="5"/>
      <c r="C294" s="5"/>
      <c r="D294" s="5"/>
      <c r="E294" s="5"/>
      <c r="F294" s="7"/>
      <c r="G294" s="5"/>
      <c r="H294" s="5"/>
      <c r="I294" s="5"/>
    </row>
    <row r="295">
      <c r="A295" s="5"/>
      <c r="B295" s="5"/>
      <c r="C295" s="5"/>
      <c r="D295" s="5"/>
      <c r="E295" s="5"/>
      <c r="F295" s="7"/>
      <c r="G295" s="5"/>
      <c r="H295" s="5"/>
      <c r="I295" s="5"/>
    </row>
    <row r="296">
      <c r="A296" s="5"/>
      <c r="B296" s="5"/>
      <c r="C296" s="5"/>
      <c r="D296" s="5"/>
      <c r="E296" s="5"/>
      <c r="F296" s="7"/>
      <c r="G296" s="5"/>
      <c r="H296" s="5"/>
      <c r="I296" s="5"/>
    </row>
    <row r="297">
      <c r="A297" s="5"/>
      <c r="B297" s="5"/>
      <c r="C297" s="5"/>
      <c r="D297" s="5"/>
      <c r="E297" s="5"/>
      <c r="F297" s="7"/>
      <c r="G297" s="5"/>
      <c r="H297" s="5"/>
      <c r="I297" s="5"/>
    </row>
    <row r="298">
      <c r="A298" s="5"/>
      <c r="B298" s="5"/>
      <c r="C298" s="5"/>
      <c r="D298" s="5"/>
      <c r="E298" s="5"/>
      <c r="F298" s="7"/>
      <c r="G298" s="5"/>
      <c r="H298" s="5"/>
      <c r="I298" s="5"/>
    </row>
    <row r="299">
      <c r="A299" s="5"/>
      <c r="B299" s="5"/>
      <c r="C299" s="5"/>
      <c r="D299" s="5"/>
      <c r="E299" s="5"/>
      <c r="F299" s="7"/>
      <c r="G299" s="5"/>
      <c r="H299" s="5"/>
      <c r="I299" s="5"/>
    </row>
    <row r="300">
      <c r="A300" s="5"/>
      <c r="B300" s="5"/>
      <c r="C300" s="5"/>
      <c r="D300" s="5"/>
      <c r="E300" s="5"/>
      <c r="F300" s="7"/>
      <c r="G300" s="5"/>
      <c r="H300" s="5"/>
      <c r="I300" s="5"/>
    </row>
    <row r="301">
      <c r="A301" s="5"/>
      <c r="B301" s="5"/>
      <c r="C301" s="5"/>
      <c r="D301" s="5"/>
      <c r="E301" s="5"/>
      <c r="F301" s="7"/>
      <c r="G301" s="5"/>
      <c r="H301" s="5"/>
      <c r="I301" s="5"/>
    </row>
    <row r="302">
      <c r="A302" s="5"/>
      <c r="B302" s="5"/>
      <c r="C302" s="5"/>
      <c r="D302" s="5"/>
      <c r="E302" s="5"/>
      <c r="F302" s="7"/>
      <c r="G302" s="5"/>
      <c r="H302" s="5"/>
      <c r="I302" s="5"/>
    </row>
    <row r="303">
      <c r="A303" s="5"/>
      <c r="B303" s="5"/>
      <c r="C303" s="5"/>
      <c r="D303" s="5"/>
      <c r="E303" s="5"/>
      <c r="F303" s="7"/>
      <c r="G303" s="5"/>
      <c r="H303" s="5"/>
      <c r="I303" s="5"/>
    </row>
    <row r="304">
      <c r="A304" s="5"/>
      <c r="B304" s="5"/>
      <c r="C304" s="5"/>
      <c r="D304" s="5"/>
      <c r="E304" s="5"/>
      <c r="F304" s="7"/>
      <c r="G304" s="5"/>
      <c r="H304" s="5"/>
      <c r="I304" s="5"/>
    </row>
    <row r="305">
      <c r="A305" s="5"/>
      <c r="B305" s="5"/>
      <c r="C305" s="5"/>
      <c r="D305" s="5"/>
      <c r="E305" s="5"/>
      <c r="F305" s="7"/>
      <c r="G305" s="5"/>
      <c r="H305" s="5"/>
      <c r="I305" s="5"/>
    </row>
    <row r="306">
      <c r="A306" s="5"/>
      <c r="B306" s="5"/>
      <c r="C306" s="5"/>
      <c r="D306" s="5"/>
      <c r="E306" s="5"/>
      <c r="F306" s="7"/>
      <c r="G306" s="5"/>
      <c r="H306" s="5"/>
      <c r="I306" s="5"/>
    </row>
    <row r="307">
      <c r="A307" s="5"/>
      <c r="B307" s="5"/>
      <c r="C307" s="5"/>
      <c r="D307" s="5"/>
      <c r="E307" s="5"/>
      <c r="F307" s="7"/>
      <c r="G307" s="5"/>
      <c r="H307" s="5"/>
      <c r="I307" s="5"/>
    </row>
    <row r="308">
      <c r="A308" s="5"/>
      <c r="B308" s="5"/>
      <c r="C308" s="5"/>
      <c r="D308" s="5"/>
      <c r="E308" s="5"/>
      <c r="F308" s="7"/>
      <c r="G308" s="5"/>
      <c r="H308" s="5"/>
      <c r="I308" s="5"/>
    </row>
    <row r="309">
      <c r="A309" s="5"/>
      <c r="B309" s="5"/>
      <c r="C309" s="5"/>
      <c r="D309" s="5"/>
      <c r="E309" s="5"/>
      <c r="F309" s="7"/>
      <c r="G309" s="5"/>
      <c r="H309" s="5"/>
      <c r="I309" s="5"/>
    </row>
    <row r="310">
      <c r="A310" s="5"/>
      <c r="B310" s="5"/>
      <c r="C310" s="5"/>
      <c r="D310" s="5"/>
      <c r="E310" s="5"/>
      <c r="F310" s="7"/>
      <c r="G310" s="5"/>
      <c r="H310" s="5"/>
      <c r="I310" s="5"/>
    </row>
    <row r="311">
      <c r="A311" s="5"/>
      <c r="B311" s="5"/>
      <c r="C311" s="5"/>
      <c r="D311" s="5"/>
      <c r="E311" s="5"/>
      <c r="F311" s="7"/>
      <c r="G311" s="5"/>
      <c r="H311" s="5"/>
      <c r="I311" s="5"/>
    </row>
    <row r="312">
      <c r="A312" s="5"/>
      <c r="B312" s="5"/>
      <c r="C312" s="5"/>
      <c r="D312" s="5"/>
      <c r="E312" s="5"/>
      <c r="F312" s="7"/>
      <c r="G312" s="5"/>
      <c r="H312" s="5"/>
      <c r="I312" s="5"/>
    </row>
    <row r="313">
      <c r="A313" s="5"/>
      <c r="B313" s="5"/>
      <c r="C313" s="5"/>
      <c r="D313" s="5"/>
      <c r="E313" s="5"/>
      <c r="F313" s="7"/>
      <c r="G313" s="5"/>
      <c r="H313" s="5"/>
      <c r="I313" s="5"/>
    </row>
    <row r="314">
      <c r="A314" s="5"/>
      <c r="B314" s="5"/>
      <c r="C314" s="5"/>
      <c r="D314" s="5"/>
      <c r="E314" s="5"/>
      <c r="F314" s="7"/>
      <c r="G314" s="5"/>
      <c r="H314" s="5"/>
      <c r="I314" s="5"/>
    </row>
    <row r="315">
      <c r="A315" s="5"/>
      <c r="B315" s="5"/>
      <c r="C315" s="5"/>
      <c r="D315" s="5"/>
      <c r="E315" s="5"/>
      <c r="F315" s="7"/>
      <c r="G315" s="5"/>
      <c r="H315" s="5"/>
      <c r="I315" s="5"/>
    </row>
    <row r="316">
      <c r="A316" s="5"/>
      <c r="B316" s="5"/>
      <c r="C316" s="5"/>
      <c r="D316" s="5"/>
      <c r="E316" s="5"/>
      <c r="F316" s="7"/>
      <c r="G316" s="5"/>
      <c r="H316" s="5"/>
      <c r="I316" s="5"/>
    </row>
    <row r="317">
      <c r="A317" s="5"/>
      <c r="B317" s="5"/>
      <c r="C317" s="5"/>
      <c r="D317" s="5"/>
      <c r="E317" s="5"/>
      <c r="F317" s="7"/>
      <c r="G317" s="5"/>
      <c r="H317" s="5"/>
      <c r="I317" s="5"/>
    </row>
    <row r="318">
      <c r="A318" s="5"/>
      <c r="B318" s="5"/>
      <c r="C318" s="5"/>
      <c r="D318" s="5"/>
      <c r="E318" s="5"/>
      <c r="F318" s="7"/>
      <c r="G318" s="5"/>
      <c r="H318" s="5"/>
      <c r="I318" s="5"/>
    </row>
    <row r="319">
      <c r="A319" s="5"/>
      <c r="B319" s="5"/>
      <c r="C319" s="5"/>
      <c r="D319" s="5"/>
      <c r="E319" s="5"/>
      <c r="F319" s="7"/>
      <c r="G319" s="5"/>
      <c r="H319" s="5"/>
      <c r="I319" s="5"/>
    </row>
    <row r="320">
      <c r="A320" s="5"/>
      <c r="B320" s="5"/>
      <c r="C320" s="5"/>
      <c r="D320" s="5"/>
      <c r="E320" s="5"/>
      <c r="F320" s="7"/>
      <c r="G320" s="5"/>
      <c r="H320" s="5"/>
      <c r="I320" s="5"/>
    </row>
    <row r="321">
      <c r="A321" s="5"/>
      <c r="B321" s="5"/>
      <c r="C321" s="5"/>
      <c r="D321" s="5"/>
      <c r="E321" s="5"/>
      <c r="F321" s="7"/>
      <c r="G321" s="5"/>
      <c r="H321" s="5"/>
      <c r="I321" s="5"/>
    </row>
    <row r="322">
      <c r="A322" s="5"/>
      <c r="B322" s="5"/>
      <c r="C322" s="5"/>
      <c r="D322" s="5"/>
      <c r="E322" s="5"/>
      <c r="F322" s="7"/>
      <c r="G322" s="5"/>
      <c r="H322" s="5"/>
      <c r="I322" s="5"/>
    </row>
    <row r="323">
      <c r="A323" s="5"/>
      <c r="B323" s="5"/>
      <c r="C323" s="5"/>
      <c r="D323" s="5"/>
      <c r="E323" s="5"/>
      <c r="F323" s="7"/>
      <c r="G323" s="5"/>
      <c r="H323" s="5"/>
      <c r="I323" s="5"/>
    </row>
    <row r="324">
      <c r="A324" s="5"/>
      <c r="B324" s="5"/>
      <c r="C324" s="5"/>
      <c r="D324" s="5"/>
      <c r="E324" s="5"/>
      <c r="F324" s="7"/>
      <c r="G324" s="5"/>
      <c r="H324" s="5"/>
      <c r="I324" s="5"/>
    </row>
    <row r="325">
      <c r="A325" s="5"/>
      <c r="B325" s="5"/>
      <c r="C325" s="5"/>
      <c r="D325" s="5"/>
      <c r="E325" s="5"/>
      <c r="F325" s="7"/>
      <c r="G325" s="5"/>
      <c r="H325" s="5"/>
      <c r="I325" s="5"/>
    </row>
    <row r="326">
      <c r="A326" s="5"/>
      <c r="B326" s="5"/>
      <c r="C326" s="5"/>
      <c r="D326" s="5"/>
      <c r="E326" s="5"/>
      <c r="F326" s="7"/>
      <c r="G326" s="5"/>
      <c r="H326" s="5"/>
      <c r="I326" s="5"/>
    </row>
    <row r="327">
      <c r="A327" s="5"/>
      <c r="B327" s="5"/>
      <c r="C327" s="5"/>
      <c r="D327" s="5"/>
      <c r="E327" s="5"/>
      <c r="F327" s="7"/>
      <c r="G327" s="5"/>
      <c r="H327" s="5"/>
      <c r="I327" s="5"/>
    </row>
    <row r="328">
      <c r="A328" s="5"/>
      <c r="B328" s="5"/>
      <c r="C328" s="5"/>
      <c r="D328" s="5"/>
      <c r="E328" s="5"/>
      <c r="F328" s="7"/>
      <c r="G328" s="5"/>
      <c r="H328" s="5"/>
      <c r="I328" s="5"/>
    </row>
    <row r="329">
      <c r="A329" s="5"/>
      <c r="B329" s="5"/>
      <c r="C329" s="5"/>
      <c r="D329" s="5"/>
      <c r="E329" s="5"/>
      <c r="F329" s="7"/>
      <c r="G329" s="5"/>
      <c r="H329" s="5"/>
      <c r="I329" s="5"/>
    </row>
    <row r="330">
      <c r="A330" s="5"/>
      <c r="B330" s="5"/>
      <c r="C330" s="5"/>
      <c r="D330" s="5"/>
      <c r="E330" s="5"/>
      <c r="F330" s="7"/>
      <c r="G330" s="5"/>
      <c r="H330" s="5"/>
      <c r="I330" s="5"/>
    </row>
    <row r="331">
      <c r="A331" s="5"/>
      <c r="B331" s="5"/>
      <c r="C331" s="5"/>
      <c r="D331" s="5"/>
      <c r="E331" s="5"/>
      <c r="F331" s="7"/>
      <c r="G331" s="5"/>
      <c r="H331" s="5"/>
      <c r="I331" s="5"/>
    </row>
    <row r="332">
      <c r="A332" s="5"/>
      <c r="B332" s="5"/>
      <c r="C332" s="5"/>
      <c r="D332" s="5"/>
      <c r="E332" s="5"/>
      <c r="F332" s="7"/>
      <c r="G332" s="5"/>
      <c r="H332" s="5"/>
      <c r="I332" s="5"/>
    </row>
    <row r="333">
      <c r="A333" s="5"/>
      <c r="B333" s="5"/>
      <c r="C333" s="5"/>
      <c r="D333" s="5"/>
      <c r="E333" s="5"/>
      <c r="F333" s="7"/>
      <c r="G333" s="5"/>
      <c r="H333" s="5"/>
      <c r="I333" s="5"/>
    </row>
    <row r="334">
      <c r="A334" s="5"/>
      <c r="B334" s="5"/>
      <c r="C334" s="5"/>
      <c r="D334" s="5"/>
      <c r="E334" s="5"/>
      <c r="F334" s="7"/>
      <c r="G334" s="5"/>
      <c r="H334" s="5"/>
      <c r="I334" s="5"/>
    </row>
    <row r="335">
      <c r="A335" s="5"/>
      <c r="B335" s="5"/>
      <c r="C335" s="5"/>
      <c r="D335" s="5"/>
      <c r="E335" s="5"/>
      <c r="F335" s="7"/>
      <c r="G335" s="5"/>
      <c r="H335" s="5"/>
      <c r="I335" s="5"/>
    </row>
    <row r="336">
      <c r="A336" s="5"/>
      <c r="B336" s="5"/>
      <c r="C336" s="5"/>
      <c r="D336" s="5"/>
      <c r="E336" s="5"/>
      <c r="F336" s="7"/>
      <c r="G336" s="5"/>
      <c r="H336" s="5"/>
      <c r="I336" s="5"/>
    </row>
    <row r="337">
      <c r="A337" s="5"/>
      <c r="B337" s="5"/>
      <c r="C337" s="5"/>
      <c r="D337" s="5"/>
      <c r="E337" s="5"/>
      <c r="F337" s="7"/>
      <c r="G337" s="5"/>
      <c r="H337" s="5"/>
      <c r="I337" s="5"/>
    </row>
    <row r="338">
      <c r="A338" s="5"/>
      <c r="B338" s="5"/>
      <c r="C338" s="5"/>
      <c r="D338" s="5"/>
      <c r="E338" s="5"/>
      <c r="F338" s="7"/>
      <c r="G338" s="5"/>
      <c r="H338" s="5"/>
      <c r="I338" s="5"/>
    </row>
    <row r="339">
      <c r="A339" s="5"/>
      <c r="B339" s="5"/>
      <c r="C339" s="5"/>
      <c r="D339" s="5"/>
      <c r="E339" s="5"/>
      <c r="F339" s="7"/>
      <c r="G339" s="5"/>
      <c r="H339" s="5"/>
      <c r="I339" s="5"/>
    </row>
    <row r="340">
      <c r="A340" s="5"/>
      <c r="B340" s="5"/>
      <c r="C340" s="5"/>
      <c r="D340" s="5"/>
      <c r="E340" s="5"/>
      <c r="F340" s="7"/>
      <c r="G340" s="5"/>
      <c r="H340" s="5"/>
      <c r="I340" s="5"/>
    </row>
    <row r="341">
      <c r="A341" s="5"/>
      <c r="B341" s="5"/>
      <c r="C341" s="5"/>
      <c r="D341" s="5"/>
      <c r="E341" s="5"/>
      <c r="F341" s="7"/>
      <c r="G341" s="5"/>
      <c r="H341" s="5"/>
      <c r="I341" s="5"/>
    </row>
    <row r="342">
      <c r="A342" s="5"/>
      <c r="B342" s="5"/>
      <c r="C342" s="5"/>
      <c r="D342" s="5"/>
      <c r="E342" s="5"/>
      <c r="F342" s="7"/>
      <c r="G342" s="5"/>
      <c r="H342" s="5"/>
      <c r="I342" s="5"/>
    </row>
    <row r="343">
      <c r="A343" s="5"/>
      <c r="B343" s="5"/>
      <c r="C343" s="5"/>
      <c r="D343" s="5"/>
      <c r="E343" s="5"/>
      <c r="F343" s="7"/>
      <c r="G343" s="5"/>
      <c r="H343" s="5"/>
      <c r="I343" s="5"/>
    </row>
    <row r="344">
      <c r="A344" s="5"/>
      <c r="B344" s="5"/>
      <c r="C344" s="5"/>
      <c r="D344" s="5"/>
      <c r="E344" s="5"/>
      <c r="F344" s="7"/>
      <c r="G344" s="5"/>
      <c r="H344" s="5"/>
      <c r="I344" s="5"/>
    </row>
    <row r="345">
      <c r="A345" s="5"/>
      <c r="B345" s="5"/>
      <c r="C345" s="5"/>
      <c r="D345" s="5"/>
      <c r="E345" s="5"/>
      <c r="F345" s="7"/>
      <c r="G345" s="5"/>
      <c r="H345" s="5"/>
      <c r="I345" s="5"/>
    </row>
    <row r="346">
      <c r="A346" s="5"/>
      <c r="B346" s="5"/>
      <c r="C346" s="5"/>
      <c r="D346" s="5"/>
      <c r="E346" s="5"/>
      <c r="F346" s="7"/>
      <c r="G346" s="5"/>
      <c r="H346" s="5"/>
      <c r="I346" s="5"/>
    </row>
    <row r="347">
      <c r="A347" s="5"/>
      <c r="B347" s="5"/>
      <c r="C347" s="5"/>
      <c r="D347" s="5"/>
      <c r="E347" s="5"/>
      <c r="F347" s="7"/>
      <c r="G347" s="5"/>
      <c r="H347" s="5"/>
      <c r="I347" s="5"/>
    </row>
    <row r="348">
      <c r="A348" s="5"/>
      <c r="B348" s="5"/>
      <c r="C348" s="5"/>
      <c r="D348" s="5"/>
      <c r="E348" s="5"/>
      <c r="F348" s="7"/>
      <c r="G348" s="5"/>
      <c r="H348" s="5"/>
      <c r="I348" s="5"/>
    </row>
    <row r="349">
      <c r="A349" s="5"/>
      <c r="B349" s="5"/>
      <c r="C349" s="5"/>
      <c r="D349" s="5"/>
      <c r="E349" s="5"/>
      <c r="F349" s="7"/>
      <c r="G349" s="5"/>
      <c r="H349" s="5"/>
      <c r="I349" s="5"/>
    </row>
    <row r="350">
      <c r="A350" s="5"/>
      <c r="B350" s="5"/>
      <c r="C350" s="5"/>
      <c r="D350" s="5"/>
      <c r="E350" s="5"/>
      <c r="F350" s="7"/>
      <c r="G350" s="5"/>
      <c r="H350" s="5"/>
      <c r="I350" s="5"/>
    </row>
    <row r="351">
      <c r="A351" s="5"/>
      <c r="B351" s="5"/>
      <c r="C351" s="5"/>
      <c r="D351" s="5"/>
      <c r="E351" s="5"/>
      <c r="F351" s="7"/>
      <c r="G351" s="5"/>
      <c r="H351" s="5"/>
      <c r="I351" s="5"/>
    </row>
    <row r="352">
      <c r="A352" s="5"/>
      <c r="B352" s="5"/>
      <c r="C352" s="5"/>
      <c r="D352" s="5"/>
      <c r="E352" s="5"/>
      <c r="F352" s="7"/>
      <c r="G352" s="5"/>
      <c r="H352" s="5"/>
      <c r="I352" s="5"/>
    </row>
    <row r="353">
      <c r="A353" s="5"/>
      <c r="B353" s="5"/>
      <c r="C353" s="5"/>
      <c r="D353" s="5"/>
      <c r="E353" s="5"/>
      <c r="F353" s="7"/>
      <c r="G353" s="5"/>
      <c r="H353" s="5"/>
      <c r="I353" s="5"/>
    </row>
    <row r="354">
      <c r="A354" s="5"/>
      <c r="B354" s="5"/>
      <c r="C354" s="5"/>
      <c r="D354" s="5"/>
      <c r="E354" s="5"/>
      <c r="F354" s="7"/>
      <c r="G354" s="5"/>
      <c r="H354" s="5"/>
      <c r="I354" s="5"/>
    </row>
    <row r="355">
      <c r="A355" s="5"/>
      <c r="B355" s="5"/>
      <c r="C355" s="5"/>
      <c r="D355" s="5"/>
      <c r="E355" s="5"/>
      <c r="F355" s="7"/>
      <c r="G355" s="5"/>
      <c r="H355" s="5"/>
      <c r="I355" s="5"/>
    </row>
    <row r="356">
      <c r="A356" s="5"/>
      <c r="B356" s="5"/>
      <c r="C356" s="5"/>
      <c r="D356" s="5"/>
      <c r="E356" s="5"/>
      <c r="F356" s="7"/>
      <c r="G356" s="5"/>
      <c r="H356" s="5"/>
      <c r="I356" s="5"/>
    </row>
    <row r="357">
      <c r="A357" s="5"/>
      <c r="B357" s="5"/>
      <c r="C357" s="5"/>
      <c r="D357" s="5"/>
      <c r="E357" s="5"/>
      <c r="F357" s="7"/>
      <c r="G357" s="5"/>
      <c r="H357" s="5"/>
      <c r="I357" s="5"/>
    </row>
    <row r="358">
      <c r="A358" s="5"/>
      <c r="B358" s="5"/>
      <c r="C358" s="5"/>
      <c r="D358" s="5"/>
      <c r="E358" s="5"/>
      <c r="F358" s="7"/>
      <c r="G358" s="5"/>
      <c r="H358" s="5"/>
      <c r="I358" s="5"/>
    </row>
    <row r="359">
      <c r="A359" s="5"/>
      <c r="B359" s="5"/>
      <c r="C359" s="5"/>
      <c r="D359" s="5"/>
      <c r="E359" s="5"/>
      <c r="F359" s="7"/>
      <c r="G359" s="5"/>
      <c r="H359" s="5"/>
      <c r="I359" s="5"/>
    </row>
    <row r="360">
      <c r="A360" s="5"/>
      <c r="B360" s="5"/>
      <c r="C360" s="5"/>
      <c r="D360" s="5"/>
      <c r="E360" s="5"/>
      <c r="F360" s="7"/>
      <c r="G360" s="5"/>
      <c r="H360" s="5"/>
      <c r="I360" s="5"/>
    </row>
    <row r="361">
      <c r="A361" s="5"/>
      <c r="B361" s="5"/>
      <c r="C361" s="5"/>
      <c r="D361" s="5"/>
      <c r="E361" s="5"/>
      <c r="F361" s="7"/>
      <c r="G361" s="5"/>
      <c r="H361" s="5"/>
      <c r="I361" s="5"/>
    </row>
    <row r="362">
      <c r="A362" s="5"/>
      <c r="B362" s="5"/>
      <c r="C362" s="5"/>
      <c r="D362" s="5"/>
      <c r="E362" s="5"/>
      <c r="F362" s="7"/>
      <c r="G362" s="5"/>
      <c r="H362" s="5"/>
      <c r="I362" s="5"/>
    </row>
    <row r="363">
      <c r="A363" s="5"/>
      <c r="B363" s="5"/>
      <c r="C363" s="5"/>
      <c r="D363" s="5"/>
      <c r="E363" s="5"/>
      <c r="F363" s="7"/>
      <c r="G363" s="5"/>
      <c r="H363" s="5"/>
      <c r="I363" s="5"/>
    </row>
    <row r="364">
      <c r="A364" s="5"/>
      <c r="B364" s="5"/>
      <c r="C364" s="5"/>
      <c r="D364" s="5"/>
      <c r="E364" s="5"/>
      <c r="F364" s="7"/>
      <c r="G364" s="5"/>
      <c r="H364" s="5"/>
      <c r="I364" s="5"/>
    </row>
    <row r="365">
      <c r="A365" s="5"/>
      <c r="B365" s="5"/>
      <c r="C365" s="5"/>
      <c r="D365" s="5"/>
      <c r="E365" s="5"/>
      <c r="F365" s="7"/>
      <c r="G365" s="5"/>
      <c r="H365" s="5"/>
      <c r="I365" s="5"/>
    </row>
    <row r="366">
      <c r="A366" s="5"/>
      <c r="B366" s="5"/>
      <c r="C366" s="5"/>
      <c r="D366" s="5"/>
      <c r="E366" s="5"/>
      <c r="F366" s="7"/>
      <c r="G366" s="5"/>
      <c r="H366" s="5"/>
      <c r="I366" s="5"/>
    </row>
    <row r="367">
      <c r="A367" s="5"/>
      <c r="B367" s="5"/>
      <c r="C367" s="5"/>
      <c r="D367" s="5"/>
      <c r="E367" s="5"/>
      <c r="F367" s="7"/>
      <c r="G367" s="5"/>
      <c r="H367" s="5"/>
      <c r="I367" s="5"/>
    </row>
    <row r="368">
      <c r="A368" s="5"/>
      <c r="B368" s="5"/>
      <c r="C368" s="5"/>
      <c r="D368" s="5"/>
      <c r="E368" s="5"/>
      <c r="F368" s="7"/>
      <c r="G368" s="5"/>
      <c r="H368" s="5"/>
      <c r="I368" s="5"/>
    </row>
    <row r="369">
      <c r="A369" s="5"/>
      <c r="B369" s="5"/>
      <c r="C369" s="5"/>
      <c r="D369" s="5"/>
      <c r="E369" s="5"/>
      <c r="F369" s="7"/>
      <c r="G369" s="5"/>
      <c r="H369" s="5"/>
      <c r="I369" s="5"/>
    </row>
    <row r="370">
      <c r="A370" s="5"/>
      <c r="B370" s="5"/>
      <c r="C370" s="5"/>
      <c r="D370" s="5"/>
      <c r="E370" s="5"/>
      <c r="F370" s="7"/>
      <c r="G370" s="5"/>
      <c r="H370" s="5"/>
      <c r="I370" s="5"/>
    </row>
    <row r="371">
      <c r="A371" s="5"/>
      <c r="B371" s="5"/>
      <c r="C371" s="5"/>
      <c r="D371" s="5"/>
      <c r="E371" s="5"/>
      <c r="F371" s="7"/>
      <c r="G371" s="5"/>
      <c r="H371" s="5"/>
      <c r="I371" s="5"/>
    </row>
    <row r="372">
      <c r="A372" s="5"/>
      <c r="B372" s="5"/>
      <c r="C372" s="5"/>
      <c r="D372" s="5"/>
      <c r="E372" s="5"/>
      <c r="F372" s="7"/>
      <c r="G372" s="5"/>
      <c r="H372" s="5"/>
      <c r="I372" s="5"/>
    </row>
    <row r="373">
      <c r="A373" s="5"/>
      <c r="B373" s="5"/>
      <c r="C373" s="5"/>
      <c r="D373" s="5"/>
      <c r="E373" s="5"/>
      <c r="F373" s="7"/>
      <c r="G373" s="5"/>
      <c r="H373" s="5"/>
      <c r="I373" s="5"/>
    </row>
    <row r="374">
      <c r="A374" s="5"/>
      <c r="B374" s="5"/>
      <c r="C374" s="5"/>
      <c r="D374" s="5"/>
      <c r="E374" s="5"/>
      <c r="F374" s="7"/>
      <c r="G374" s="5"/>
      <c r="H374" s="5"/>
      <c r="I374" s="5"/>
    </row>
    <row r="375">
      <c r="A375" s="5"/>
      <c r="B375" s="5"/>
      <c r="C375" s="5"/>
      <c r="D375" s="5"/>
      <c r="E375" s="5"/>
      <c r="F375" s="7"/>
      <c r="G375" s="5"/>
      <c r="H375" s="5"/>
      <c r="I375" s="5"/>
    </row>
    <row r="376">
      <c r="A376" s="5"/>
      <c r="B376" s="5"/>
      <c r="C376" s="5"/>
      <c r="D376" s="5"/>
      <c r="E376" s="5"/>
      <c r="F376" s="7"/>
      <c r="G376" s="5"/>
      <c r="H376" s="5"/>
      <c r="I376" s="5"/>
    </row>
    <row r="377">
      <c r="A377" s="5"/>
      <c r="B377" s="5"/>
      <c r="C377" s="5"/>
      <c r="D377" s="5"/>
      <c r="E377" s="5"/>
      <c r="F377" s="7"/>
      <c r="G377" s="5"/>
      <c r="H377" s="5"/>
      <c r="I377" s="5"/>
    </row>
    <row r="378">
      <c r="A378" s="5"/>
      <c r="B378" s="5"/>
      <c r="C378" s="5"/>
      <c r="D378" s="5"/>
      <c r="E378" s="5"/>
      <c r="F378" s="7"/>
      <c r="G378" s="5"/>
      <c r="H378" s="5"/>
      <c r="I378" s="5"/>
    </row>
    <row r="379">
      <c r="A379" s="5"/>
      <c r="B379" s="5"/>
      <c r="C379" s="5"/>
      <c r="D379" s="5"/>
      <c r="E379" s="5"/>
      <c r="F379" s="7"/>
      <c r="G379" s="5"/>
      <c r="H379" s="5"/>
      <c r="I379" s="5"/>
    </row>
    <row r="380">
      <c r="A380" s="5"/>
      <c r="B380" s="5"/>
      <c r="C380" s="5"/>
      <c r="D380" s="5"/>
      <c r="E380" s="5"/>
      <c r="F380" s="7"/>
      <c r="G380" s="5"/>
      <c r="H380" s="5"/>
      <c r="I380" s="5"/>
    </row>
    <row r="381">
      <c r="A381" s="5"/>
      <c r="B381" s="5"/>
      <c r="C381" s="5"/>
      <c r="D381" s="5"/>
      <c r="E381" s="5"/>
      <c r="F381" s="7"/>
      <c r="G381" s="5"/>
      <c r="H381" s="5"/>
      <c r="I381" s="5"/>
    </row>
    <row r="382">
      <c r="A382" s="5"/>
      <c r="B382" s="5"/>
      <c r="C382" s="5"/>
      <c r="D382" s="5"/>
      <c r="E382" s="5"/>
      <c r="F382" s="7"/>
      <c r="G382" s="5"/>
      <c r="H382" s="5"/>
      <c r="I382" s="5"/>
    </row>
    <row r="383">
      <c r="A383" s="5"/>
      <c r="B383" s="5"/>
      <c r="C383" s="5"/>
      <c r="D383" s="5"/>
      <c r="E383" s="5"/>
      <c r="F383" s="7"/>
      <c r="G383" s="5"/>
      <c r="H383" s="5"/>
      <c r="I383" s="5"/>
    </row>
    <row r="384">
      <c r="A384" s="5"/>
      <c r="B384" s="5"/>
      <c r="C384" s="5"/>
      <c r="D384" s="5"/>
      <c r="E384" s="5"/>
      <c r="F384" s="7"/>
      <c r="G384" s="5"/>
      <c r="H384" s="5"/>
      <c r="I384" s="5"/>
    </row>
    <row r="385">
      <c r="A385" s="5"/>
      <c r="B385" s="5"/>
      <c r="C385" s="5"/>
      <c r="D385" s="5"/>
      <c r="E385" s="5"/>
      <c r="F385" s="7"/>
      <c r="G385" s="5"/>
      <c r="H385" s="5"/>
      <c r="I385" s="5"/>
    </row>
    <row r="386">
      <c r="A386" s="5"/>
      <c r="B386" s="5"/>
      <c r="C386" s="5"/>
      <c r="D386" s="5"/>
      <c r="E386" s="5"/>
      <c r="F386" s="7"/>
      <c r="G386" s="5"/>
      <c r="H386" s="5"/>
      <c r="I386" s="5"/>
    </row>
    <row r="387">
      <c r="A387" s="5"/>
      <c r="B387" s="5"/>
      <c r="C387" s="5"/>
      <c r="D387" s="5"/>
      <c r="E387" s="5"/>
      <c r="F387" s="7"/>
      <c r="G387" s="5"/>
      <c r="H387" s="5"/>
      <c r="I387" s="5"/>
    </row>
    <row r="388">
      <c r="A388" s="5"/>
      <c r="B388" s="5"/>
      <c r="C388" s="5"/>
      <c r="D388" s="5"/>
      <c r="E388" s="5"/>
      <c r="F388" s="7"/>
      <c r="G388" s="5"/>
      <c r="H388" s="5"/>
      <c r="I388" s="5"/>
    </row>
    <row r="389">
      <c r="A389" s="5"/>
      <c r="B389" s="5"/>
      <c r="C389" s="5"/>
      <c r="D389" s="5"/>
      <c r="E389" s="5"/>
      <c r="F389" s="7"/>
      <c r="G389" s="5"/>
      <c r="H389" s="5"/>
      <c r="I389" s="5"/>
    </row>
    <row r="390">
      <c r="A390" s="5"/>
      <c r="B390" s="5"/>
      <c r="C390" s="5"/>
      <c r="D390" s="5"/>
      <c r="E390" s="5"/>
      <c r="F390" s="7"/>
      <c r="G390" s="5"/>
      <c r="H390" s="5"/>
      <c r="I390" s="5"/>
    </row>
    <row r="391">
      <c r="A391" s="5"/>
      <c r="B391" s="5"/>
      <c r="C391" s="5"/>
      <c r="D391" s="5"/>
      <c r="E391" s="5"/>
      <c r="F391" s="7"/>
      <c r="G391" s="5"/>
      <c r="H391" s="5"/>
      <c r="I391" s="5"/>
    </row>
    <row r="392">
      <c r="A392" s="5"/>
      <c r="B392" s="5"/>
      <c r="C392" s="5"/>
      <c r="D392" s="5"/>
      <c r="E392" s="5"/>
      <c r="F392" s="7"/>
      <c r="G392" s="5"/>
      <c r="H392" s="5"/>
      <c r="I392" s="5"/>
    </row>
    <row r="393">
      <c r="A393" s="5"/>
      <c r="B393" s="5"/>
      <c r="C393" s="5"/>
      <c r="D393" s="5"/>
      <c r="E393" s="5"/>
      <c r="F393" s="7"/>
      <c r="G393" s="5"/>
      <c r="H393" s="5"/>
      <c r="I393" s="5"/>
    </row>
    <row r="394">
      <c r="A394" s="5"/>
      <c r="B394" s="5"/>
      <c r="C394" s="5"/>
      <c r="D394" s="5"/>
      <c r="E394" s="5"/>
      <c r="F394" s="7"/>
      <c r="G394" s="5"/>
      <c r="H394" s="5"/>
      <c r="I394" s="5"/>
    </row>
    <row r="395">
      <c r="A395" s="5"/>
      <c r="B395" s="5"/>
      <c r="C395" s="5"/>
      <c r="D395" s="5"/>
      <c r="E395" s="5"/>
      <c r="F395" s="7"/>
      <c r="G395" s="5"/>
      <c r="H395" s="5"/>
      <c r="I395" s="5"/>
    </row>
    <row r="396">
      <c r="A396" s="5"/>
      <c r="B396" s="5"/>
      <c r="C396" s="5"/>
      <c r="D396" s="5"/>
      <c r="E396" s="5"/>
      <c r="F396" s="7"/>
      <c r="G396" s="5"/>
      <c r="H396" s="5"/>
      <c r="I396" s="5"/>
    </row>
    <row r="397">
      <c r="A397" s="5"/>
      <c r="B397" s="5"/>
      <c r="C397" s="5"/>
      <c r="D397" s="5"/>
      <c r="E397" s="5"/>
      <c r="F397" s="7"/>
      <c r="G397" s="5"/>
      <c r="H397" s="5"/>
      <c r="I397" s="5"/>
    </row>
    <row r="398">
      <c r="A398" s="5"/>
      <c r="B398" s="5"/>
      <c r="C398" s="5"/>
      <c r="D398" s="5"/>
      <c r="E398" s="5"/>
      <c r="F398" s="7"/>
      <c r="G398" s="5"/>
      <c r="H398" s="5"/>
      <c r="I398" s="5"/>
    </row>
    <row r="399">
      <c r="A399" s="5"/>
      <c r="B399" s="5"/>
      <c r="C399" s="5"/>
      <c r="D399" s="5"/>
      <c r="E399" s="5"/>
      <c r="F399" s="7"/>
      <c r="G399" s="5"/>
      <c r="H399" s="5"/>
      <c r="I399" s="5"/>
    </row>
    <row r="400">
      <c r="A400" s="5"/>
      <c r="B400" s="5"/>
      <c r="C400" s="5"/>
      <c r="D400" s="5"/>
      <c r="E400" s="5"/>
      <c r="F400" s="7"/>
      <c r="G400" s="5"/>
      <c r="H400" s="5"/>
      <c r="I400" s="5"/>
    </row>
    <row r="401">
      <c r="A401" s="5"/>
      <c r="B401" s="5"/>
      <c r="C401" s="5"/>
      <c r="D401" s="5"/>
      <c r="E401" s="5"/>
      <c r="F401" s="7"/>
      <c r="G401" s="5"/>
      <c r="H401" s="5"/>
      <c r="I401" s="5"/>
    </row>
    <row r="402">
      <c r="A402" s="5"/>
      <c r="B402" s="5"/>
      <c r="C402" s="5"/>
      <c r="D402" s="5"/>
      <c r="E402" s="5"/>
      <c r="F402" s="7"/>
      <c r="G402" s="5"/>
      <c r="H402" s="5"/>
      <c r="I402" s="5"/>
    </row>
    <row r="403">
      <c r="A403" s="5"/>
      <c r="B403" s="5"/>
      <c r="C403" s="5"/>
      <c r="D403" s="5"/>
      <c r="E403" s="5"/>
      <c r="F403" s="7"/>
      <c r="G403" s="5"/>
      <c r="H403" s="5"/>
      <c r="I403" s="5"/>
    </row>
    <row r="404">
      <c r="A404" s="5"/>
      <c r="B404" s="5"/>
      <c r="C404" s="5"/>
      <c r="D404" s="5"/>
      <c r="E404" s="5"/>
      <c r="F404" s="7"/>
      <c r="G404" s="5"/>
      <c r="H404" s="5"/>
      <c r="I404" s="5"/>
    </row>
    <row r="405">
      <c r="A405" s="5"/>
      <c r="B405" s="5"/>
      <c r="C405" s="5"/>
      <c r="D405" s="5"/>
      <c r="E405" s="5"/>
      <c r="F405" s="7"/>
      <c r="G405" s="5"/>
      <c r="H405" s="5"/>
      <c r="I405" s="5"/>
    </row>
    <row r="406">
      <c r="A406" s="5"/>
      <c r="B406" s="5"/>
      <c r="C406" s="5"/>
      <c r="D406" s="5"/>
      <c r="E406" s="5"/>
      <c r="F406" s="7"/>
      <c r="G406" s="5"/>
      <c r="H406" s="5"/>
      <c r="I406" s="5"/>
    </row>
    <row r="407">
      <c r="A407" s="5"/>
      <c r="B407" s="5"/>
      <c r="C407" s="5"/>
      <c r="D407" s="5"/>
      <c r="E407" s="5"/>
      <c r="F407" s="7"/>
      <c r="G407" s="5"/>
      <c r="H407" s="5"/>
      <c r="I407" s="5"/>
    </row>
    <row r="408">
      <c r="A408" s="5"/>
      <c r="B408" s="5"/>
      <c r="C408" s="5"/>
      <c r="D408" s="5"/>
      <c r="E408" s="5"/>
      <c r="F408" s="7"/>
      <c r="G408" s="5"/>
      <c r="H408" s="5"/>
      <c r="I408" s="5"/>
    </row>
    <row r="409">
      <c r="A409" s="5"/>
      <c r="B409" s="5"/>
      <c r="C409" s="5"/>
      <c r="D409" s="5"/>
      <c r="E409" s="5"/>
      <c r="F409" s="7"/>
      <c r="G409" s="5"/>
      <c r="H409" s="5"/>
      <c r="I409" s="5"/>
    </row>
    <row r="410">
      <c r="A410" s="5"/>
      <c r="B410" s="5"/>
      <c r="C410" s="5"/>
      <c r="D410" s="5"/>
      <c r="E410" s="5"/>
      <c r="F410" s="7"/>
      <c r="G410" s="5"/>
      <c r="H410" s="5"/>
      <c r="I410" s="5"/>
    </row>
    <row r="411">
      <c r="A411" s="5"/>
      <c r="B411" s="5"/>
      <c r="C411" s="5"/>
      <c r="D411" s="5"/>
      <c r="E411" s="5"/>
      <c r="F411" s="7"/>
      <c r="G411" s="5"/>
      <c r="H411" s="5"/>
      <c r="I411" s="5"/>
    </row>
    <row r="412">
      <c r="A412" s="5"/>
      <c r="B412" s="5"/>
      <c r="C412" s="5"/>
      <c r="D412" s="5"/>
      <c r="E412" s="5"/>
      <c r="F412" s="7"/>
      <c r="G412" s="5"/>
      <c r="H412" s="5"/>
      <c r="I412" s="5"/>
    </row>
    <row r="413">
      <c r="A413" s="5"/>
      <c r="B413" s="5"/>
      <c r="C413" s="5"/>
      <c r="D413" s="5"/>
      <c r="E413" s="5"/>
      <c r="F413" s="7"/>
      <c r="G413" s="5"/>
      <c r="H413" s="5"/>
      <c r="I413" s="5"/>
    </row>
    <row r="414">
      <c r="A414" s="5"/>
      <c r="B414" s="5"/>
      <c r="C414" s="5"/>
      <c r="D414" s="5"/>
      <c r="E414" s="5"/>
      <c r="F414" s="7"/>
      <c r="G414" s="5"/>
      <c r="H414" s="5"/>
      <c r="I414" s="5"/>
    </row>
    <row r="415">
      <c r="A415" s="5"/>
      <c r="B415" s="5"/>
      <c r="C415" s="5"/>
      <c r="D415" s="5"/>
      <c r="E415" s="5"/>
      <c r="F415" s="7"/>
      <c r="G415" s="5"/>
      <c r="H415" s="5"/>
      <c r="I415" s="5"/>
    </row>
    <row r="416">
      <c r="A416" s="5"/>
      <c r="B416" s="5"/>
      <c r="C416" s="5"/>
      <c r="D416" s="5"/>
      <c r="E416" s="5"/>
      <c r="F416" s="7"/>
      <c r="G416" s="5"/>
      <c r="H416" s="5"/>
      <c r="I416" s="5"/>
    </row>
    <row r="417">
      <c r="A417" s="5"/>
      <c r="B417" s="5"/>
      <c r="C417" s="5"/>
      <c r="D417" s="5"/>
      <c r="E417" s="5"/>
      <c r="F417" s="7"/>
      <c r="G417" s="5"/>
      <c r="H417" s="5"/>
      <c r="I417" s="5"/>
    </row>
    <row r="418">
      <c r="A418" s="5"/>
      <c r="B418" s="5"/>
      <c r="C418" s="5"/>
      <c r="D418" s="5"/>
      <c r="E418" s="5"/>
      <c r="F418" s="7"/>
      <c r="G418" s="5"/>
      <c r="H418" s="5"/>
      <c r="I418" s="5"/>
    </row>
    <row r="419">
      <c r="A419" s="5"/>
      <c r="B419" s="5"/>
      <c r="C419" s="5"/>
      <c r="D419" s="5"/>
      <c r="E419" s="5"/>
      <c r="F419" s="7"/>
      <c r="G419" s="5"/>
      <c r="H419" s="5"/>
      <c r="I419" s="5"/>
    </row>
    <row r="420">
      <c r="A420" s="5"/>
      <c r="B420" s="5"/>
      <c r="C420" s="5"/>
      <c r="D420" s="5"/>
      <c r="E420" s="5"/>
      <c r="F420" s="7"/>
      <c r="G420" s="5"/>
      <c r="H420" s="5"/>
      <c r="I420" s="5"/>
    </row>
    <row r="421">
      <c r="A421" s="5"/>
      <c r="B421" s="5"/>
      <c r="C421" s="5"/>
      <c r="D421" s="5"/>
      <c r="E421" s="5"/>
      <c r="F421" s="7"/>
      <c r="G421" s="5"/>
      <c r="H421" s="5"/>
      <c r="I421" s="5"/>
    </row>
    <row r="422">
      <c r="A422" s="5"/>
      <c r="B422" s="5"/>
      <c r="C422" s="5"/>
      <c r="D422" s="5"/>
      <c r="E422" s="5"/>
      <c r="F422" s="7"/>
      <c r="G422" s="5"/>
      <c r="H422" s="5"/>
      <c r="I422" s="5"/>
    </row>
    <row r="423">
      <c r="A423" s="5"/>
      <c r="B423" s="5"/>
      <c r="C423" s="5"/>
      <c r="D423" s="5"/>
      <c r="E423" s="5"/>
      <c r="F423" s="7"/>
      <c r="G423" s="5"/>
      <c r="H423" s="5"/>
      <c r="I423" s="5"/>
    </row>
    <row r="424">
      <c r="A424" s="5"/>
      <c r="B424" s="5"/>
      <c r="C424" s="5"/>
      <c r="D424" s="5"/>
      <c r="E424" s="5"/>
      <c r="F424" s="7"/>
      <c r="G424" s="5"/>
      <c r="H424" s="5"/>
      <c r="I424" s="5"/>
    </row>
    <row r="425">
      <c r="A425" s="5"/>
      <c r="B425" s="5"/>
      <c r="C425" s="5"/>
      <c r="D425" s="5"/>
      <c r="E425" s="5"/>
      <c r="F425" s="7"/>
      <c r="G425" s="5"/>
      <c r="H425" s="5"/>
      <c r="I425" s="5"/>
    </row>
    <row r="426">
      <c r="A426" s="5"/>
      <c r="B426" s="5"/>
      <c r="C426" s="5"/>
      <c r="D426" s="5"/>
      <c r="E426" s="5"/>
      <c r="F426" s="7"/>
      <c r="G426" s="5"/>
      <c r="H426" s="5"/>
      <c r="I426" s="5"/>
    </row>
    <row r="427">
      <c r="A427" s="5"/>
      <c r="B427" s="5"/>
      <c r="C427" s="5"/>
      <c r="D427" s="5"/>
      <c r="E427" s="5"/>
      <c r="F427" s="7"/>
      <c r="G427" s="5"/>
      <c r="H427" s="5"/>
      <c r="I427" s="5"/>
    </row>
    <row r="428">
      <c r="A428" s="5"/>
      <c r="B428" s="5"/>
      <c r="C428" s="5"/>
      <c r="D428" s="5"/>
      <c r="E428" s="5"/>
      <c r="F428" s="7"/>
      <c r="G428" s="5"/>
      <c r="H428" s="5"/>
      <c r="I428" s="5"/>
    </row>
    <row r="429">
      <c r="A429" s="5"/>
      <c r="B429" s="5"/>
      <c r="C429" s="5"/>
      <c r="D429" s="5"/>
      <c r="E429" s="5"/>
      <c r="F429" s="7"/>
      <c r="G429" s="5"/>
      <c r="H429" s="5"/>
      <c r="I429" s="5"/>
    </row>
    <row r="430">
      <c r="A430" s="5"/>
      <c r="B430" s="5"/>
      <c r="C430" s="5"/>
      <c r="D430" s="5"/>
      <c r="E430" s="5"/>
      <c r="F430" s="7"/>
      <c r="G430" s="5"/>
      <c r="H430" s="5"/>
      <c r="I430" s="5"/>
    </row>
    <row r="431">
      <c r="A431" s="5"/>
      <c r="B431" s="5"/>
      <c r="C431" s="5"/>
      <c r="D431" s="5"/>
      <c r="E431" s="5"/>
      <c r="F431" s="7"/>
      <c r="G431" s="5"/>
      <c r="H431" s="5"/>
      <c r="I431" s="5"/>
    </row>
    <row r="432">
      <c r="A432" s="5"/>
      <c r="B432" s="5"/>
      <c r="C432" s="5"/>
      <c r="D432" s="5"/>
      <c r="E432" s="5"/>
      <c r="F432" s="7"/>
      <c r="G432" s="5"/>
      <c r="H432" s="5"/>
      <c r="I432" s="5"/>
    </row>
    <row r="433">
      <c r="A433" s="5"/>
      <c r="B433" s="5"/>
      <c r="C433" s="5"/>
      <c r="D433" s="5"/>
      <c r="E433" s="5"/>
      <c r="F433" s="7"/>
      <c r="G433" s="5"/>
      <c r="H433" s="5"/>
      <c r="I433" s="5"/>
    </row>
    <row r="434">
      <c r="A434" s="5"/>
      <c r="B434" s="5"/>
      <c r="C434" s="5"/>
      <c r="D434" s="5"/>
      <c r="E434" s="5"/>
      <c r="F434" s="7"/>
      <c r="G434" s="5"/>
      <c r="H434" s="5"/>
      <c r="I434" s="5"/>
    </row>
    <row r="435">
      <c r="A435" s="5"/>
      <c r="B435" s="5"/>
      <c r="C435" s="5"/>
      <c r="D435" s="5"/>
      <c r="E435" s="5"/>
      <c r="F435" s="7"/>
      <c r="G435" s="5"/>
      <c r="H435" s="5"/>
      <c r="I435" s="5"/>
    </row>
    <row r="436">
      <c r="A436" s="5"/>
      <c r="B436" s="5"/>
      <c r="C436" s="5"/>
      <c r="D436" s="5"/>
      <c r="E436" s="5"/>
      <c r="F436" s="7"/>
      <c r="G436" s="5"/>
      <c r="H436" s="5"/>
      <c r="I436" s="5"/>
    </row>
    <row r="437">
      <c r="A437" s="5"/>
      <c r="B437" s="5"/>
      <c r="C437" s="5"/>
      <c r="D437" s="5"/>
      <c r="E437" s="5"/>
      <c r="F437" s="7"/>
      <c r="G437" s="5"/>
      <c r="H437" s="5"/>
      <c r="I437" s="5"/>
    </row>
    <row r="438">
      <c r="A438" s="5"/>
      <c r="B438" s="5"/>
      <c r="C438" s="5"/>
      <c r="D438" s="5"/>
      <c r="E438" s="5"/>
      <c r="F438" s="7"/>
      <c r="G438" s="5"/>
      <c r="H438" s="5"/>
      <c r="I438" s="5"/>
    </row>
    <row r="439">
      <c r="A439" s="5"/>
      <c r="B439" s="5"/>
      <c r="C439" s="5"/>
      <c r="D439" s="5"/>
      <c r="E439" s="5"/>
      <c r="F439" s="7"/>
      <c r="G439" s="5"/>
      <c r="H439" s="5"/>
      <c r="I439" s="5"/>
    </row>
    <row r="440">
      <c r="A440" s="5"/>
      <c r="B440" s="5"/>
      <c r="C440" s="5"/>
      <c r="D440" s="5"/>
      <c r="E440" s="5"/>
      <c r="F440" s="7"/>
      <c r="G440" s="5"/>
      <c r="H440" s="5"/>
      <c r="I440" s="5"/>
    </row>
    <row r="441">
      <c r="A441" s="5"/>
      <c r="B441" s="5"/>
      <c r="C441" s="5"/>
      <c r="D441" s="5"/>
      <c r="E441" s="5"/>
      <c r="F441" s="7"/>
      <c r="G441" s="5"/>
      <c r="H441" s="5"/>
      <c r="I441" s="5"/>
    </row>
    <row r="442">
      <c r="A442" s="5"/>
      <c r="B442" s="5"/>
      <c r="C442" s="5"/>
      <c r="D442" s="5"/>
      <c r="E442" s="5"/>
      <c r="F442" s="7"/>
      <c r="G442" s="5"/>
      <c r="H442" s="5"/>
      <c r="I442" s="5"/>
    </row>
    <row r="443">
      <c r="A443" s="5"/>
      <c r="B443" s="5"/>
      <c r="C443" s="5"/>
      <c r="D443" s="5"/>
      <c r="E443" s="5"/>
      <c r="F443" s="7"/>
      <c r="G443" s="5"/>
      <c r="H443" s="5"/>
      <c r="I443" s="5"/>
    </row>
    <row r="444">
      <c r="A444" s="5"/>
      <c r="B444" s="5"/>
      <c r="C444" s="5"/>
      <c r="D444" s="5"/>
      <c r="E444" s="5"/>
      <c r="F444" s="7"/>
      <c r="G444" s="5"/>
      <c r="H444" s="5"/>
      <c r="I444" s="5"/>
    </row>
    <row r="445">
      <c r="A445" s="5"/>
      <c r="B445" s="5"/>
      <c r="C445" s="5"/>
      <c r="D445" s="5"/>
      <c r="E445" s="5"/>
      <c r="F445" s="7"/>
      <c r="G445" s="5"/>
      <c r="H445" s="5"/>
      <c r="I445" s="5"/>
    </row>
    <row r="446">
      <c r="A446" s="5"/>
      <c r="B446" s="5"/>
      <c r="C446" s="5"/>
      <c r="D446" s="5"/>
      <c r="E446" s="5"/>
      <c r="F446" s="7"/>
      <c r="G446" s="5"/>
      <c r="H446" s="5"/>
      <c r="I446" s="5"/>
    </row>
    <row r="447">
      <c r="A447" s="5"/>
      <c r="B447" s="5"/>
      <c r="C447" s="5"/>
      <c r="D447" s="5"/>
      <c r="E447" s="5"/>
      <c r="F447" s="7"/>
      <c r="G447" s="5"/>
      <c r="H447" s="5"/>
      <c r="I447" s="5"/>
    </row>
    <row r="448">
      <c r="A448" s="5"/>
      <c r="B448" s="5"/>
      <c r="C448" s="5"/>
      <c r="D448" s="5"/>
      <c r="E448" s="5"/>
      <c r="F448" s="7"/>
      <c r="G448" s="5"/>
      <c r="H448" s="5"/>
      <c r="I448" s="5"/>
    </row>
    <row r="449">
      <c r="A449" s="5"/>
      <c r="B449" s="5"/>
      <c r="C449" s="5"/>
      <c r="D449" s="5"/>
      <c r="E449" s="5"/>
      <c r="F449" s="7"/>
      <c r="G449" s="5"/>
      <c r="H449" s="5"/>
      <c r="I449" s="5"/>
    </row>
    <row r="450">
      <c r="A450" s="5"/>
      <c r="B450" s="5"/>
      <c r="C450" s="5"/>
      <c r="D450" s="5"/>
      <c r="E450" s="5"/>
      <c r="F450" s="7"/>
      <c r="G450" s="5"/>
      <c r="H450" s="5"/>
      <c r="I450" s="5"/>
    </row>
    <row r="451">
      <c r="A451" s="5"/>
      <c r="B451" s="5"/>
      <c r="C451" s="5"/>
      <c r="D451" s="5"/>
      <c r="E451" s="5"/>
      <c r="F451" s="7"/>
      <c r="G451" s="5"/>
      <c r="H451" s="5"/>
      <c r="I451" s="5"/>
    </row>
    <row r="452">
      <c r="A452" s="5"/>
      <c r="B452" s="5"/>
      <c r="C452" s="5"/>
      <c r="D452" s="5"/>
      <c r="E452" s="5"/>
      <c r="F452" s="7"/>
      <c r="G452" s="5"/>
      <c r="H452" s="5"/>
      <c r="I452" s="5"/>
    </row>
    <row r="453">
      <c r="A453" s="5"/>
      <c r="B453" s="5"/>
      <c r="C453" s="5"/>
      <c r="D453" s="5"/>
      <c r="E453" s="5"/>
      <c r="F453" s="7"/>
      <c r="G453" s="5"/>
      <c r="H453" s="5"/>
      <c r="I453" s="5"/>
    </row>
    <row r="454">
      <c r="A454" s="5"/>
      <c r="B454" s="5"/>
      <c r="C454" s="5"/>
      <c r="D454" s="5"/>
      <c r="E454" s="5"/>
      <c r="F454" s="7"/>
      <c r="G454" s="5"/>
      <c r="H454" s="5"/>
      <c r="I454" s="5"/>
    </row>
    <row r="455">
      <c r="A455" s="5"/>
      <c r="B455" s="5"/>
      <c r="C455" s="5"/>
      <c r="D455" s="5"/>
      <c r="E455" s="5"/>
      <c r="F455" s="7"/>
      <c r="G455" s="5"/>
      <c r="H455" s="5"/>
      <c r="I455" s="5"/>
    </row>
    <row r="456">
      <c r="A456" s="5"/>
      <c r="B456" s="5"/>
      <c r="C456" s="5"/>
      <c r="D456" s="5"/>
      <c r="E456" s="5"/>
      <c r="F456" s="7"/>
      <c r="G456" s="5"/>
      <c r="H456" s="5"/>
      <c r="I456" s="5"/>
    </row>
    <row r="457">
      <c r="A457" s="5"/>
      <c r="B457" s="5"/>
      <c r="C457" s="5"/>
      <c r="D457" s="5"/>
      <c r="E457" s="5"/>
      <c r="F457" s="7"/>
      <c r="G457" s="5"/>
      <c r="H457" s="5"/>
      <c r="I457" s="5"/>
    </row>
    <row r="458">
      <c r="A458" s="5"/>
      <c r="B458" s="5"/>
      <c r="C458" s="5"/>
      <c r="D458" s="5"/>
      <c r="E458" s="5"/>
      <c r="F458" s="7"/>
      <c r="G458" s="5"/>
      <c r="H458" s="5"/>
      <c r="I458" s="5"/>
    </row>
    <row r="459">
      <c r="A459" s="5"/>
      <c r="B459" s="5"/>
      <c r="C459" s="5"/>
      <c r="D459" s="5"/>
      <c r="E459" s="5"/>
      <c r="F459" s="7"/>
      <c r="G459" s="5"/>
      <c r="H459" s="5"/>
      <c r="I459" s="5"/>
    </row>
    <row r="460">
      <c r="A460" s="5"/>
      <c r="B460" s="5"/>
      <c r="C460" s="5"/>
      <c r="D460" s="5"/>
      <c r="E460" s="5"/>
      <c r="F460" s="7"/>
      <c r="G460" s="5"/>
      <c r="H460" s="5"/>
      <c r="I460" s="5"/>
    </row>
    <row r="461">
      <c r="A461" s="5"/>
      <c r="B461" s="5"/>
      <c r="C461" s="5"/>
      <c r="D461" s="5"/>
      <c r="E461" s="5"/>
      <c r="F461" s="7"/>
      <c r="G461" s="5"/>
      <c r="H461" s="5"/>
      <c r="I461" s="5"/>
    </row>
    <row r="462">
      <c r="A462" s="5"/>
      <c r="B462" s="5"/>
      <c r="C462" s="5"/>
      <c r="D462" s="5"/>
      <c r="E462" s="5"/>
      <c r="F462" s="7"/>
      <c r="G462" s="5"/>
      <c r="H462" s="5"/>
      <c r="I462" s="5"/>
    </row>
    <row r="463">
      <c r="A463" s="5"/>
      <c r="B463" s="5"/>
      <c r="C463" s="5"/>
      <c r="D463" s="5"/>
      <c r="E463" s="5"/>
      <c r="F463" s="7"/>
      <c r="G463" s="5"/>
      <c r="H463" s="5"/>
      <c r="I463" s="5"/>
    </row>
    <row r="464">
      <c r="A464" s="5"/>
      <c r="B464" s="5"/>
      <c r="C464" s="5"/>
      <c r="D464" s="5"/>
      <c r="E464" s="5"/>
      <c r="F464" s="7"/>
      <c r="G464" s="5"/>
      <c r="H464" s="5"/>
      <c r="I464" s="5"/>
    </row>
    <row r="465">
      <c r="A465" s="5"/>
      <c r="B465" s="5"/>
      <c r="C465" s="5"/>
      <c r="D465" s="5"/>
      <c r="E465" s="5"/>
      <c r="F465" s="7"/>
      <c r="G465" s="5"/>
      <c r="H465" s="5"/>
      <c r="I465" s="5"/>
    </row>
    <row r="466">
      <c r="A466" s="5"/>
      <c r="B466" s="5"/>
      <c r="C466" s="5"/>
      <c r="D466" s="5"/>
      <c r="E466" s="5"/>
      <c r="F466" s="7"/>
      <c r="G466" s="5"/>
      <c r="H466" s="5"/>
      <c r="I466" s="5"/>
    </row>
    <row r="467">
      <c r="A467" s="5"/>
      <c r="B467" s="5"/>
      <c r="C467" s="5"/>
      <c r="D467" s="5"/>
      <c r="E467" s="5"/>
      <c r="F467" s="7"/>
      <c r="G467" s="5"/>
      <c r="H467" s="5"/>
      <c r="I467" s="5"/>
    </row>
    <row r="468">
      <c r="A468" s="5"/>
      <c r="B468" s="5"/>
      <c r="C468" s="5"/>
      <c r="D468" s="5"/>
      <c r="E468" s="5"/>
      <c r="F468" s="7"/>
      <c r="G468" s="5"/>
      <c r="H468" s="5"/>
      <c r="I468" s="5"/>
    </row>
    <row r="469">
      <c r="A469" s="5"/>
      <c r="B469" s="5"/>
      <c r="C469" s="5"/>
      <c r="D469" s="5"/>
      <c r="E469" s="5"/>
      <c r="F469" s="7"/>
      <c r="G469" s="5"/>
      <c r="H469" s="5"/>
      <c r="I469" s="5"/>
    </row>
    <row r="470">
      <c r="A470" s="5"/>
      <c r="B470" s="5"/>
      <c r="C470" s="5"/>
      <c r="D470" s="5"/>
      <c r="E470" s="5"/>
      <c r="F470" s="7"/>
      <c r="G470" s="5"/>
      <c r="H470" s="5"/>
      <c r="I470" s="5"/>
    </row>
    <row r="471">
      <c r="A471" s="5"/>
      <c r="B471" s="5"/>
      <c r="C471" s="5"/>
      <c r="D471" s="5"/>
      <c r="E471" s="5"/>
      <c r="F471" s="7"/>
      <c r="G471" s="5"/>
      <c r="H471" s="5"/>
      <c r="I471" s="5"/>
    </row>
    <row r="472">
      <c r="A472" s="5"/>
      <c r="B472" s="5"/>
      <c r="C472" s="5"/>
      <c r="D472" s="5"/>
      <c r="E472" s="5"/>
      <c r="F472" s="7"/>
      <c r="G472" s="5"/>
      <c r="H472" s="5"/>
      <c r="I472" s="5"/>
    </row>
    <row r="473">
      <c r="A473" s="5"/>
      <c r="B473" s="5"/>
      <c r="C473" s="5"/>
      <c r="D473" s="5"/>
      <c r="E473" s="5"/>
      <c r="F473" s="7"/>
      <c r="G473" s="5"/>
      <c r="H473" s="5"/>
      <c r="I473" s="5"/>
    </row>
    <row r="474">
      <c r="A474" s="5"/>
      <c r="B474" s="5"/>
      <c r="C474" s="5"/>
      <c r="D474" s="5"/>
      <c r="E474" s="5"/>
      <c r="F474" s="7"/>
      <c r="G474" s="5"/>
      <c r="H474" s="5"/>
      <c r="I474" s="5"/>
    </row>
    <row r="475">
      <c r="A475" s="5"/>
      <c r="B475" s="5"/>
      <c r="C475" s="5"/>
      <c r="D475" s="5"/>
      <c r="E475" s="5"/>
      <c r="F475" s="7"/>
      <c r="G475" s="5"/>
      <c r="H475" s="5"/>
      <c r="I475" s="5"/>
    </row>
    <row r="476">
      <c r="A476" s="5"/>
      <c r="B476" s="5"/>
      <c r="C476" s="5"/>
      <c r="D476" s="5"/>
      <c r="E476" s="5"/>
      <c r="F476" s="7"/>
      <c r="G476" s="5"/>
      <c r="H476" s="5"/>
      <c r="I476" s="5"/>
    </row>
    <row r="477">
      <c r="A477" s="5"/>
      <c r="B477" s="5"/>
      <c r="C477" s="5"/>
      <c r="D477" s="5"/>
      <c r="E477" s="5"/>
      <c r="F477" s="7"/>
      <c r="G477" s="5"/>
      <c r="H477" s="5"/>
      <c r="I477" s="5"/>
    </row>
    <row r="478">
      <c r="A478" s="5"/>
      <c r="B478" s="5"/>
      <c r="C478" s="5"/>
      <c r="D478" s="5"/>
      <c r="E478" s="5"/>
      <c r="F478" s="7"/>
      <c r="G478" s="5"/>
      <c r="H478" s="5"/>
      <c r="I478" s="5"/>
    </row>
    <row r="479">
      <c r="A479" s="5"/>
      <c r="B479" s="5"/>
      <c r="C479" s="5"/>
      <c r="D479" s="5"/>
      <c r="E479" s="5"/>
      <c r="F479" s="7"/>
      <c r="G479" s="5"/>
      <c r="H479" s="5"/>
      <c r="I479" s="5"/>
    </row>
    <row r="480">
      <c r="A480" s="5"/>
      <c r="B480" s="5"/>
      <c r="C480" s="5"/>
      <c r="D480" s="5"/>
      <c r="E480" s="5"/>
      <c r="F480" s="7"/>
      <c r="G480" s="5"/>
      <c r="H480" s="5"/>
      <c r="I480" s="5"/>
    </row>
    <row r="481">
      <c r="A481" s="5"/>
      <c r="B481" s="5"/>
      <c r="C481" s="5"/>
      <c r="D481" s="5"/>
      <c r="E481" s="5"/>
      <c r="F481" s="7"/>
      <c r="G481" s="5"/>
      <c r="H481" s="5"/>
      <c r="I481" s="5"/>
    </row>
    <row r="482">
      <c r="A482" s="5"/>
      <c r="B482" s="5"/>
      <c r="C482" s="5"/>
      <c r="D482" s="5"/>
      <c r="E482" s="5"/>
      <c r="F482" s="7"/>
      <c r="G482" s="5"/>
      <c r="H482" s="5"/>
      <c r="I482" s="5"/>
    </row>
    <row r="483">
      <c r="A483" s="5"/>
      <c r="B483" s="5"/>
      <c r="C483" s="5"/>
      <c r="D483" s="5"/>
      <c r="E483" s="5"/>
      <c r="F483" s="7"/>
      <c r="G483" s="5"/>
      <c r="H483" s="5"/>
      <c r="I483" s="5"/>
    </row>
    <row r="484">
      <c r="A484" s="5"/>
      <c r="B484" s="5"/>
      <c r="C484" s="5"/>
      <c r="D484" s="5"/>
      <c r="E484" s="5"/>
      <c r="F484" s="7"/>
      <c r="G484" s="5"/>
      <c r="H484" s="5"/>
      <c r="I484" s="5"/>
    </row>
    <row r="485">
      <c r="A485" s="5"/>
      <c r="B485" s="5"/>
      <c r="C485" s="5"/>
      <c r="D485" s="5"/>
      <c r="E485" s="5"/>
      <c r="F485" s="7"/>
      <c r="G485" s="5"/>
      <c r="H485" s="5"/>
      <c r="I485" s="5"/>
    </row>
    <row r="486">
      <c r="A486" s="5"/>
      <c r="B486" s="5"/>
      <c r="C486" s="5"/>
      <c r="D486" s="5"/>
      <c r="E486" s="5"/>
      <c r="F486" s="7"/>
      <c r="G486" s="5"/>
      <c r="H486" s="5"/>
      <c r="I486" s="5"/>
    </row>
    <row r="487">
      <c r="A487" s="5"/>
      <c r="B487" s="5"/>
      <c r="C487" s="5"/>
      <c r="D487" s="5"/>
      <c r="E487" s="5"/>
      <c r="F487" s="7"/>
      <c r="G487" s="5"/>
      <c r="H487" s="5"/>
      <c r="I487" s="5"/>
    </row>
    <row r="488">
      <c r="A488" s="5"/>
      <c r="B488" s="5"/>
      <c r="C488" s="5"/>
      <c r="D488" s="5"/>
      <c r="E488" s="5"/>
      <c r="F488" s="7"/>
      <c r="G488" s="5"/>
      <c r="H488" s="5"/>
      <c r="I488" s="5"/>
    </row>
    <row r="489">
      <c r="A489" s="5"/>
      <c r="B489" s="5"/>
      <c r="C489" s="5"/>
      <c r="D489" s="5"/>
      <c r="E489" s="5"/>
      <c r="F489" s="7"/>
      <c r="G489" s="5"/>
      <c r="H489" s="5"/>
      <c r="I489" s="5"/>
    </row>
    <row r="490">
      <c r="A490" s="5"/>
      <c r="B490" s="5"/>
      <c r="C490" s="5"/>
      <c r="D490" s="5"/>
      <c r="E490" s="5"/>
      <c r="F490" s="7"/>
      <c r="G490" s="5"/>
      <c r="H490" s="5"/>
      <c r="I490" s="5"/>
    </row>
    <row r="491">
      <c r="A491" s="5"/>
      <c r="B491" s="5"/>
      <c r="C491" s="5"/>
      <c r="D491" s="5"/>
      <c r="E491" s="5"/>
      <c r="F491" s="7"/>
      <c r="G491" s="5"/>
      <c r="H491" s="5"/>
      <c r="I491" s="5"/>
    </row>
    <row r="492">
      <c r="A492" s="5"/>
      <c r="B492" s="5"/>
      <c r="C492" s="5"/>
      <c r="D492" s="5"/>
      <c r="E492" s="5"/>
      <c r="F492" s="7"/>
      <c r="G492" s="5"/>
      <c r="H492" s="5"/>
      <c r="I492" s="5"/>
    </row>
    <row r="493">
      <c r="A493" s="5"/>
      <c r="B493" s="5"/>
      <c r="C493" s="5"/>
      <c r="D493" s="5"/>
      <c r="E493" s="5"/>
      <c r="F493" s="7"/>
      <c r="G493" s="5"/>
      <c r="H493" s="5"/>
      <c r="I493" s="5"/>
    </row>
    <row r="494">
      <c r="A494" s="5"/>
      <c r="B494" s="5"/>
      <c r="C494" s="5"/>
      <c r="D494" s="5"/>
      <c r="E494" s="5"/>
      <c r="F494" s="7"/>
      <c r="G494" s="5"/>
      <c r="H494" s="5"/>
      <c r="I494" s="5"/>
    </row>
    <row r="495">
      <c r="A495" s="5"/>
      <c r="B495" s="5"/>
      <c r="C495" s="5"/>
      <c r="D495" s="5"/>
      <c r="E495" s="5"/>
      <c r="F495" s="7"/>
      <c r="G495" s="5"/>
      <c r="H495" s="5"/>
      <c r="I495" s="5"/>
    </row>
    <row r="496">
      <c r="A496" s="5"/>
      <c r="B496" s="5"/>
      <c r="C496" s="5"/>
      <c r="D496" s="5"/>
      <c r="E496" s="5"/>
      <c r="F496" s="7"/>
      <c r="G496" s="5"/>
      <c r="H496" s="5"/>
      <c r="I496" s="5"/>
    </row>
    <row r="497">
      <c r="A497" s="5"/>
      <c r="B497" s="5"/>
      <c r="C497" s="5"/>
      <c r="D497" s="5"/>
      <c r="E497" s="5"/>
      <c r="F497" s="7"/>
      <c r="G497" s="5"/>
      <c r="H497" s="5"/>
      <c r="I497" s="5"/>
    </row>
    <row r="498">
      <c r="A498" s="5"/>
      <c r="B498" s="5"/>
      <c r="C498" s="5"/>
      <c r="D498" s="5"/>
      <c r="E498" s="5"/>
      <c r="F498" s="7"/>
      <c r="G498" s="5"/>
      <c r="H498" s="5"/>
      <c r="I498" s="5"/>
    </row>
    <row r="499">
      <c r="A499" s="5"/>
      <c r="B499" s="5"/>
      <c r="C499" s="5"/>
      <c r="D499" s="5"/>
      <c r="E499" s="5"/>
      <c r="F499" s="7"/>
      <c r="G499" s="5"/>
      <c r="H499" s="5"/>
      <c r="I499" s="5"/>
    </row>
    <row r="500">
      <c r="A500" s="5"/>
      <c r="B500" s="5"/>
      <c r="C500" s="5"/>
      <c r="D500" s="5"/>
      <c r="E500" s="5"/>
      <c r="F500" s="7"/>
      <c r="G500" s="5"/>
      <c r="H500" s="5"/>
      <c r="I500" s="5"/>
    </row>
    <row r="501">
      <c r="A501" s="5"/>
      <c r="B501" s="5"/>
      <c r="C501" s="5"/>
      <c r="D501" s="5"/>
      <c r="E501" s="5"/>
      <c r="F501" s="7"/>
      <c r="G501" s="5"/>
      <c r="H501" s="5"/>
      <c r="I501" s="5"/>
    </row>
    <row r="502">
      <c r="A502" s="5"/>
      <c r="B502" s="5"/>
      <c r="C502" s="5"/>
      <c r="D502" s="5"/>
      <c r="E502" s="5"/>
      <c r="F502" s="7"/>
      <c r="G502" s="5"/>
      <c r="H502" s="5"/>
      <c r="I502" s="5"/>
    </row>
    <row r="503">
      <c r="A503" s="5"/>
      <c r="B503" s="5"/>
      <c r="C503" s="5"/>
      <c r="D503" s="5"/>
      <c r="E503" s="5"/>
      <c r="F503" s="7"/>
      <c r="G503" s="5"/>
      <c r="H503" s="5"/>
      <c r="I503" s="5"/>
    </row>
    <row r="504">
      <c r="A504" s="5"/>
      <c r="B504" s="5"/>
      <c r="C504" s="5"/>
      <c r="D504" s="5"/>
      <c r="E504" s="5"/>
      <c r="F504" s="7"/>
      <c r="G504" s="5"/>
      <c r="H504" s="5"/>
      <c r="I504" s="5"/>
    </row>
    <row r="505">
      <c r="A505" s="5"/>
      <c r="B505" s="5"/>
      <c r="C505" s="5"/>
      <c r="D505" s="5"/>
      <c r="E505" s="5"/>
      <c r="F505" s="7"/>
      <c r="G505" s="5"/>
      <c r="H505" s="5"/>
      <c r="I505" s="5"/>
    </row>
    <row r="506">
      <c r="A506" s="5"/>
      <c r="B506" s="5"/>
      <c r="C506" s="5"/>
      <c r="D506" s="5"/>
      <c r="E506" s="5"/>
      <c r="F506" s="7"/>
      <c r="G506" s="5"/>
      <c r="H506" s="5"/>
      <c r="I506" s="5"/>
    </row>
    <row r="507">
      <c r="A507" s="5"/>
      <c r="B507" s="5"/>
      <c r="C507" s="5"/>
      <c r="D507" s="5"/>
      <c r="E507" s="5"/>
      <c r="F507" s="7"/>
      <c r="G507" s="5"/>
      <c r="H507" s="5"/>
      <c r="I507" s="5"/>
    </row>
    <row r="508">
      <c r="A508" s="5"/>
      <c r="B508" s="5"/>
      <c r="C508" s="5"/>
      <c r="D508" s="5"/>
      <c r="E508" s="5"/>
      <c r="F508" s="7"/>
      <c r="G508" s="5"/>
      <c r="H508" s="5"/>
      <c r="I508" s="5"/>
    </row>
    <row r="509">
      <c r="A509" s="5"/>
      <c r="B509" s="5"/>
      <c r="C509" s="5"/>
      <c r="D509" s="5"/>
      <c r="E509" s="5"/>
      <c r="F509" s="7"/>
      <c r="G509" s="5"/>
      <c r="H509" s="5"/>
      <c r="I509" s="5"/>
    </row>
    <row r="510">
      <c r="A510" s="5"/>
      <c r="B510" s="5"/>
      <c r="C510" s="5"/>
      <c r="D510" s="5"/>
      <c r="E510" s="5"/>
      <c r="F510" s="7"/>
      <c r="G510" s="5"/>
      <c r="H510" s="5"/>
      <c r="I510" s="5"/>
    </row>
    <row r="511">
      <c r="A511" s="5"/>
      <c r="B511" s="5"/>
      <c r="C511" s="5"/>
      <c r="D511" s="5"/>
      <c r="E511" s="5"/>
      <c r="F511" s="7"/>
      <c r="G511" s="5"/>
      <c r="H511" s="5"/>
      <c r="I511" s="5"/>
    </row>
    <row r="512">
      <c r="A512" s="5"/>
      <c r="B512" s="5"/>
      <c r="C512" s="5"/>
      <c r="D512" s="5"/>
      <c r="E512" s="5"/>
      <c r="F512" s="7"/>
      <c r="G512" s="5"/>
      <c r="H512" s="5"/>
      <c r="I512" s="5"/>
    </row>
    <row r="513">
      <c r="A513" s="5"/>
      <c r="B513" s="5"/>
      <c r="C513" s="5"/>
      <c r="D513" s="5"/>
      <c r="E513" s="5"/>
      <c r="F513" s="7"/>
      <c r="G513" s="5"/>
      <c r="H513" s="5"/>
      <c r="I513" s="5"/>
    </row>
    <row r="514">
      <c r="A514" s="5"/>
      <c r="B514" s="5"/>
      <c r="C514" s="5"/>
      <c r="D514" s="5"/>
      <c r="E514" s="5"/>
      <c r="F514" s="7"/>
      <c r="G514" s="5"/>
      <c r="H514" s="5"/>
      <c r="I514" s="5"/>
    </row>
    <row r="515">
      <c r="A515" s="5"/>
      <c r="B515" s="5"/>
      <c r="C515" s="5"/>
      <c r="D515" s="5"/>
      <c r="E515" s="5"/>
      <c r="F515" s="7"/>
      <c r="G515" s="5"/>
      <c r="H515" s="5"/>
      <c r="I515" s="5"/>
    </row>
    <row r="516">
      <c r="A516" s="5"/>
      <c r="B516" s="5"/>
      <c r="C516" s="5"/>
      <c r="D516" s="5"/>
      <c r="E516" s="5"/>
      <c r="F516" s="7"/>
      <c r="G516" s="5"/>
      <c r="H516" s="5"/>
      <c r="I516" s="5"/>
    </row>
    <row r="517">
      <c r="A517" s="5"/>
      <c r="B517" s="5"/>
      <c r="C517" s="5"/>
      <c r="D517" s="5"/>
      <c r="E517" s="5"/>
      <c r="F517" s="7"/>
      <c r="G517" s="5"/>
      <c r="H517" s="5"/>
      <c r="I517" s="5"/>
    </row>
    <row r="518">
      <c r="A518" s="5"/>
      <c r="B518" s="5"/>
      <c r="C518" s="5"/>
      <c r="D518" s="5"/>
      <c r="E518" s="5"/>
      <c r="F518" s="7"/>
      <c r="G518" s="5"/>
      <c r="H518" s="5"/>
      <c r="I518" s="5"/>
    </row>
    <row r="519">
      <c r="A519" s="5"/>
      <c r="B519" s="5"/>
      <c r="C519" s="5"/>
      <c r="D519" s="5"/>
      <c r="E519" s="5"/>
      <c r="F519" s="7"/>
      <c r="G519" s="5"/>
      <c r="H519" s="5"/>
      <c r="I519" s="5"/>
    </row>
    <row r="520">
      <c r="A520" s="5"/>
      <c r="B520" s="5"/>
      <c r="C520" s="5"/>
      <c r="D520" s="5"/>
      <c r="E520" s="5"/>
      <c r="F520" s="7"/>
      <c r="G520" s="5"/>
      <c r="H520" s="5"/>
      <c r="I520" s="5"/>
    </row>
    <row r="521">
      <c r="A521" s="5"/>
      <c r="B521" s="5"/>
      <c r="C521" s="5"/>
      <c r="D521" s="5"/>
      <c r="E521" s="5"/>
      <c r="F521" s="7"/>
      <c r="G521" s="5"/>
      <c r="H521" s="5"/>
      <c r="I521" s="5"/>
    </row>
    <row r="522">
      <c r="A522" s="5"/>
      <c r="B522" s="5"/>
      <c r="C522" s="5"/>
      <c r="D522" s="5"/>
      <c r="E522" s="5"/>
      <c r="F522" s="7"/>
      <c r="G522" s="5"/>
      <c r="H522" s="5"/>
      <c r="I522" s="5"/>
    </row>
    <row r="523">
      <c r="A523" s="5"/>
      <c r="B523" s="5"/>
      <c r="C523" s="5"/>
      <c r="D523" s="5"/>
      <c r="E523" s="5"/>
      <c r="F523" s="7"/>
      <c r="G523" s="5"/>
      <c r="H523" s="5"/>
      <c r="I523" s="5"/>
    </row>
    <row r="524">
      <c r="A524" s="5"/>
      <c r="B524" s="5"/>
      <c r="C524" s="5"/>
      <c r="D524" s="5"/>
      <c r="E524" s="5"/>
      <c r="F524" s="7"/>
      <c r="G524" s="5"/>
      <c r="H524" s="5"/>
      <c r="I524" s="5"/>
    </row>
    <row r="525">
      <c r="A525" s="5"/>
      <c r="B525" s="5"/>
      <c r="C525" s="5"/>
      <c r="D525" s="5"/>
      <c r="E525" s="5"/>
      <c r="F525" s="7"/>
      <c r="G525" s="5"/>
      <c r="H525" s="5"/>
      <c r="I525" s="5"/>
    </row>
    <row r="526">
      <c r="A526" s="5"/>
      <c r="B526" s="5"/>
      <c r="C526" s="5"/>
      <c r="D526" s="5"/>
      <c r="E526" s="5"/>
      <c r="F526" s="7"/>
      <c r="G526" s="5"/>
      <c r="H526" s="5"/>
      <c r="I526" s="5"/>
    </row>
    <row r="527">
      <c r="A527" s="5"/>
      <c r="B527" s="5"/>
      <c r="C527" s="5"/>
      <c r="D527" s="5"/>
      <c r="E527" s="5"/>
      <c r="F527" s="7"/>
      <c r="G527" s="5"/>
      <c r="H527" s="5"/>
      <c r="I527" s="5"/>
    </row>
    <row r="528">
      <c r="A528" s="5"/>
      <c r="B528" s="5"/>
      <c r="C528" s="5"/>
      <c r="D528" s="5"/>
      <c r="E528" s="5"/>
      <c r="F528" s="7"/>
      <c r="G528" s="5"/>
      <c r="H528" s="5"/>
      <c r="I528" s="5"/>
    </row>
    <row r="529">
      <c r="A529" s="5"/>
      <c r="B529" s="5"/>
      <c r="C529" s="5"/>
      <c r="D529" s="5"/>
      <c r="E529" s="5"/>
      <c r="F529" s="7"/>
      <c r="G529" s="5"/>
      <c r="H529" s="5"/>
      <c r="I529" s="5"/>
    </row>
    <row r="530">
      <c r="A530" s="5"/>
      <c r="B530" s="5"/>
      <c r="C530" s="5"/>
      <c r="D530" s="5"/>
      <c r="E530" s="5"/>
      <c r="F530" s="7"/>
      <c r="G530" s="5"/>
      <c r="H530" s="5"/>
      <c r="I530" s="5"/>
    </row>
    <row r="531">
      <c r="A531" s="5"/>
      <c r="B531" s="5"/>
      <c r="C531" s="5"/>
      <c r="D531" s="5"/>
      <c r="E531" s="5"/>
      <c r="F531" s="7"/>
      <c r="G531" s="5"/>
      <c r="H531" s="5"/>
      <c r="I531" s="5"/>
    </row>
    <row r="532">
      <c r="A532" s="5"/>
      <c r="B532" s="5"/>
      <c r="C532" s="5"/>
      <c r="D532" s="5"/>
      <c r="E532" s="5"/>
      <c r="F532" s="7"/>
      <c r="G532" s="5"/>
      <c r="H532" s="5"/>
      <c r="I532" s="5"/>
    </row>
    <row r="533">
      <c r="A533" s="5"/>
      <c r="B533" s="5"/>
      <c r="C533" s="5"/>
      <c r="D533" s="5"/>
      <c r="E533" s="5"/>
      <c r="F533" s="7"/>
      <c r="G533" s="5"/>
      <c r="H533" s="5"/>
      <c r="I533" s="5"/>
    </row>
    <row r="534">
      <c r="A534" s="5"/>
      <c r="B534" s="5"/>
      <c r="C534" s="5"/>
      <c r="D534" s="5"/>
      <c r="E534" s="5"/>
      <c r="F534" s="7"/>
      <c r="G534" s="5"/>
      <c r="H534" s="5"/>
      <c r="I534" s="5"/>
    </row>
    <row r="535">
      <c r="A535" s="5"/>
      <c r="B535" s="5"/>
      <c r="C535" s="5"/>
      <c r="D535" s="5"/>
      <c r="E535" s="5"/>
      <c r="F535" s="7"/>
      <c r="G535" s="5"/>
      <c r="H535" s="5"/>
      <c r="I535" s="5"/>
    </row>
    <row r="536">
      <c r="A536" s="5"/>
      <c r="B536" s="5"/>
      <c r="C536" s="5"/>
      <c r="D536" s="5"/>
      <c r="E536" s="5"/>
      <c r="F536" s="7"/>
      <c r="G536" s="5"/>
      <c r="H536" s="5"/>
      <c r="I536" s="5"/>
    </row>
    <row r="537">
      <c r="A537" s="5"/>
      <c r="B537" s="5"/>
      <c r="C537" s="5"/>
      <c r="D537" s="5"/>
      <c r="E537" s="5"/>
      <c r="F537" s="7"/>
      <c r="G537" s="5"/>
      <c r="H537" s="5"/>
      <c r="I537" s="5"/>
    </row>
    <row r="538">
      <c r="A538" s="5"/>
      <c r="B538" s="5"/>
      <c r="C538" s="5"/>
      <c r="D538" s="5"/>
      <c r="E538" s="5"/>
      <c r="F538" s="7"/>
      <c r="G538" s="5"/>
      <c r="H538" s="5"/>
      <c r="I538" s="5"/>
    </row>
    <row r="539">
      <c r="A539" s="5"/>
      <c r="B539" s="5"/>
      <c r="C539" s="5"/>
      <c r="D539" s="5"/>
      <c r="E539" s="5"/>
      <c r="F539" s="7"/>
      <c r="G539" s="5"/>
      <c r="H539" s="5"/>
      <c r="I539" s="5"/>
    </row>
    <row r="540">
      <c r="A540" s="5"/>
      <c r="B540" s="5"/>
      <c r="C540" s="5"/>
      <c r="D540" s="5"/>
      <c r="E540" s="5"/>
      <c r="F540" s="7"/>
      <c r="G540" s="5"/>
      <c r="H540" s="5"/>
      <c r="I540" s="5"/>
    </row>
    <row r="541">
      <c r="A541" s="5"/>
      <c r="B541" s="5"/>
      <c r="C541" s="5"/>
      <c r="D541" s="5"/>
      <c r="E541" s="5"/>
      <c r="F541" s="7"/>
      <c r="G541" s="5"/>
      <c r="H541" s="5"/>
      <c r="I541" s="5"/>
    </row>
    <row r="542">
      <c r="A542" s="5"/>
      <c r="B542" s="5"/>
      <c r="C542" s="5"/>
      <c r="D542" s="5"/>
      <c r="E542" s="5"/>
      <c r="F542" s="7"/>
      <c r="G542" s="5"/>
      <c r="H542" s="5"/>
      <c r="I542" s="5"/>
    </row>
    <row r="543">
      <c r="A543" s="5"/>
      <c r="B543" s="5"/>
      <c r="C543" s="5"/>
      <c r="D543" s="5"/>
      <c r="E543" s="5"/>
      <c r="F543" s="7"/>
      <c r="G543" s="5"/>
      <c r="H543" s="5"/>
      <c r="I543" s="5"/>
    </row>
    <row r="544">
      <c r="A544" s="5"/>
      <c r="B544" s="5"/>
      <c r="C544" s="5"/>
      <c r="D544" s="5"/>
      <c r="E544" s="5"/>
      <c r="F544" s="7"/>
      <c r="G544" s="5"/>
      <c r="H544" s="5"/>
      <c r="I544" s="5"/>
    </row>
    <row r="545">
      <c r="A545" s="5"/>
      <c r="B545" s="5"/>
      <c r="C545" s="5"/>
      <c r="D545" s="5"/>
      <c r="E545" s="5"/>
      <c r="F545" s="7"/>
      <c r="G545" s="5"/>
      <c r="H545" s="5"/>
      <c r="I545" s="5"/>
    </row>
    <row r="546">
      <c r="A546" s="5"/>
      <c r="B546" s="5"/>
      <c r="C546" s="5"/>
      <c r="D546" s="5"/>
      <c r="E546" s="5"/>
      <c r="F546" s="7"/>
      <c r="G546" s="5"/>
      <c r="H546" s="5"/>
      <c r="I546" s="5"/>
    </row>
    <row r="547">
      <c r="A547" s="5"/>
      <c r="B547" s="5"/>
      <c r="C547" s="5"/>
      <c r="D547" s="5"/>
      <c r="E547" s="5"/>
      <c r="F547" s="7"/>
      <c r="G547" s="5"/>
      <c r="H547" s="5"/>
      <c r="I547" s="5"/>
    </row>
    <row r="548">
      <c r="A548" s="5"/>
      <c r="B548" s="5"/>
      <c r="C548" s="5"/>
      <c r="D548" s="5"/>
      <c r="E548" s="5"/>
      <c r="F548" s="7"/>
      <c r="G548" s="5"/>
      <c r="H548" s="5"/>
      <c r="I548" s="5"/>
    </row>
    <row r="549">
      <c r="A549" s="5"/>
      <c r="B549" s="5"/>
      <c r="C549" s="5"/>
      <c r="D549" s="5"/>
      <c r="E549" s="5"/>
      <c r="F549" s="7"/>
      <c r="G549" s="5"/>
      <c r="H549" s="5"/>
      <c r="I549" s="5"/>
    </row>
    <row r="550">
      <c r="A550" s="5"/>
      <c r="B550" s="5"/>
      <c r="C550" s="5"/>
      <c r="D550" s="5"/>
      <c r="E550" s="5"/>
      <c r="F550" s="7"/>
      <c r="G550" s="5"/>
      <c r="H550" s="5"/>
      <c r="I550" s="5"/>
    </row>
    <row r="551">
      <c r="A551" s="5"/>
      <c r="B551" s="5"/>
      <c r="C551" s="5"/>
      <c r="D551" s="5"/>
      <c r="E551" s="5"/>
      <c r="F551" s="7"/>
      <c r="G551" s="5"/>
      <c r="H551" s="5"/>
      <c r="I551" s="5"/>
    </row>
    <row r="552">
      <c r="A552" s="5"/>
      <c r="B552" s="5"/>
      <c r="C552" s="5"/>
      <c r="D552" s="5"/>
      <c r="E552" s="5"/>
      <c r="F552" s="7"/>
      <c r="G552" s="5"/>
      <c r="H552" s="5"/>
      <c r="I552" s="5"/>
    </row>
    <row r="553">
      <c r="A553" s="5"/>
      <c r="B553" s="5"/>
      <c r="C553" s="5"/>
      <c r="D553" s="5"/>
      <c r="E553" s="5"/>
      <c r="F553" s="7"/>
      <c r="G553" s="5"/>
      <c r="H553" s="5"/>
      <c r="I553" s="5"/>
    </row>
    <row r="554">
      <c r="A554" s="5"/>
      <c r="B554" s="5"/>
      <c r="C554" s="5"/>
      <c r="D554" s="5"/>
      <c r="E554" s="5"/>
      <c r="F554" s="7"/>
      <c r="G554" s="5"/>
      <c r="H554" s="5"/>
      <c r="I554" s="5"/>
    </row>
    <row r="555">
      <c r="A555" s="5"/>
      <c r="B555" s="5"/>
      <c r="C555" s="5"/>
      <c r="D555" s="5"/>
      <c r="E555" s="5"/>
      <c r="F555" s="7"/>
      <c r="G555" s="5"/>
      <c r="H555" s="5"/>
      <c r="I555" s="5"/>
    </row>
    <row r="556">
      <c r="A556" s="5"/>
      <c r="B556" s="5"/>
      <c r="C556" s="5"/>
      <c r="D556" s="5"/>
      <c r="E556" s="5"/>
      <c r="F556" s="7"/>
      <c r="G556" s="5"/>
      <c r="H556" s="5"/>
      <c r="I556" s="5"/>
    </row>
    <row r="557">
      <c r="A557" s="5"/>
      <c r="B557" s="5"/>
      <c r="C557" s="5"/>
      <c r="D557" s="5"/>
      <c r="E557" s="5"/>
      <c r="F557" s="7"/>
      <c r="G557" s="5"/>
      <c r="H557" s="5"/>
      <c r="I557" s="5"/>
    </row>
    <row r="558">
      <c r="A558" s="5"/>
      <c r="B558" s="5"/>
      <c r="C558" s="5"/>
      <c r="D558" s="5"/>
      <c r="E558" s="5"/>
      <c r="F558" s="7"/>
      <c r="G558" s="5"/>
      <c r="H558" s="5"/>
      <c r="I558" s="5"/>
    </row>
    <row r="559">
      <c r="A559" s="5"/>
      <c r="B559" s="5"/>
      <c r="C559" s="5"/>
      <c r="D559" s="5"/>
      <c r="E559" s="5"/>
      <c r="F559" s="7"/>
      <c r="G559" s="5"/>
      <c r="H559" s="5"/>
      <c r="I559" s="5"/>
    </row>
    <row r="560">
      <c r="A560" s="5"/>
      <c r="B560" s="5"/>
      <c r="C560" s="5"/>
      <c r="D560" s="5"/>
      <c r="E560" s="5"/>
      <c r="F560" s="7"/>
      <c r="G560" s="5"/>
      <c r="H560" s="5"/>
      <c r="I560" s="5"/>
    </row>
    <row r="561">
      <c r="A561" s="5"/>
      <c r="B561" s="5"/>
      <c r="C561" s="5"/>
      <c r="D561" s="5"/>
      <c r="E561" s="5"/>
      <c r="F561" s="7"/>
      <c r="G561" s="5"/>
      <c r="H561" s="5"/>
      <c r="I561" s="5"/>
    </row>
    <row r="562">
      <c r="A562" s="5"/>
      <c r="B562" s="5"/>
      <c r="C562" s="5"/>
      <c r="D562" s="5"/>
      <c r="E562" s="5"/>
      <c r="F562" s="7"/>
      <c r="G562" s="5"/>
      <c r="H562" s="5"/>
      <c r="I562" s="5"/>
    </row>
    <row r="563">
      <c r="A563" s="5"/>
      <c r="B563" s="5"/>
      <c r="C563" s="5"/>
      <c r="D563" s="5"/>
      <c r="E563" s="5"/>
      <c r="F563" s="7"/>
      <c r="G563" s="5"/>
      <c r="H563" s="5"/>
      <c r="I563" s="5"/>
    </row>
    <row r="564">
      <c r="A564" s="5"/>
      <c r="B564" s="5"/>
      <c r="C564" s="5"/>
      <c r="D564" s="5"/>
      <c r="E564" s="5"/>
      <c r="F564" s="7"/>
      <c r="G564" s="5"/>
      <c r="H564" s="5"/>
      <c r="I564" s="5"/>
    </row>
    <row r="565">
      <c r="A565" s="5"/>
      <c r="B565" s="5"/>
      <c r="C565" s="5"/>
      <c r="D565" s="5"/>
      <c r="E565" s="5"/>
      <c r="F565" s="7"/>
      <c r="G565" s="5"/>
      <c r="H565" s="5"/>
      <c r="I565" s="5"/>
    </row>
    <row r="566">
      <c r="A566" s="5"/>
      <c r="B566" s="5"/>
      <c r="C566" s="5"/>
      <c r="D566" s="5"/>
      <c r="E566" s="5"/>
      <c r="F566" s="7"/>
      <c r="G566" s="5"/>
      <c r="H566" s="5"/>
      <c r="I566" s="5"/>
    </row>
    <row r="567">
      <c r="A567" s="5"/>
      <c r="B567" s="5"/>
      <c r="C567" s="5"/>
      <c r="D567" s="5"/>
      <c r="E567" s="5"/>
      <c r="F567" s="7"/>
      <c r="G567" s="5"/>
      <c r="H567" s="5"/>
      <c r="I567" s="5"/>
    </row>
    <row r="568">
      <c r="A568" s="5"/>
      <c r="B568" s="5"/>
      <c r="C568" s="5"/>
      <c r="D568" s="5"/>
      <c r="E568" s="5"/>
      <c r="F568" s="7"/>
      <c r="G568" s="5"/>
      <c r="H568" s="5"/>
      <c r="I568" s="5"/>
    </row>
    <row r="569">
      <c r="A569" s="5"/>
      <c r="B569" s="5"/>
      <c r="C569" s="5"/>
      <c r="D569" s="5"/>
      <c r="E569" s="5"/>
      <c r="F569" s="7"/>
      <c r="G569" s="5"/>
      <c r="H569" s="5"/>
      <c r="I569" s="5"/>
    </row>
    <row r="570">
      <c r="A570" s="5"/>
      <c r="B570" s="5"/>
      <c r="C570" s="5"/>
      <c r="D570" s="5"/>
      <c r="E570" s="5"/>
      <c r="F570" s="7"/>
      <c r="G570" s="5"/>
      <c r="H570" s="5"/>
      <c r="I570" s="5"/>
    </row>
    <row r="571">
      <c r="A571" s="5"/>
      <c r="B571" s="5"/>
      <c r="C571" s="5"/>
      <c r="D571" s="5"/>
      <c r="E571" s="5"/>
      <c r="F571" s="7"/>
      <c r="G571" s="5"/>
      <c r="H571" s="5"/>
      <c r="I571" s="5"/>
    </row>
    <row r="572">
      <c r="A572" s="5"/>
      <c r="B572" s="5"/>
      <c r="C572" s="5"/>
      <c r="D572" s="5"/>
      <c r="E572" s="5"/>
      <c r="F572" s="7"/>
      <c r="G572" s="5"/>
      <c r="H572" s="5"/>
      <c r="I572" s="5"/>
    </row>
    <row r="573">
      <c r="A573" s="5"/>
      <c r="B573" s="5"/>
      <c r="C573" s="5"/>
      <c r="D573" s="5"/>
      <c r="E573" s="5"/>
      <c r="F573" s="7"/>
      <c r="G573" s="5"/>
      <c r="H573" s="5"/>
      <c r="I573" s="5"/>
    </row>
    <row r="574">
      <c r="A574" s="5"/>
      <c r="B574" s="5"/>
      <c r="C574" s="5"/>
      <c r="D574" s="5"/>
      <c r="E574" s="5"/>
      <c r="F574" s="7"/>
      <c r="G574" s="5"/>
      <c r="H574" s="5"/>
      <c r="I574" s="5"/>
    </row>
    <row r="575">
      <c r="A575" s="5"/>
      <c r="B575" s="5"/>
      <c r="C575" s="5"/>
      <c r="D575" s="5"/>
      <c r="E575" s="5"/>
      <c r="F575" s="7"/>
      <c r="G575" s="5"/>
      <c r="H575" s="5"/>
      <c r="I575" s="5"/>
    </row>
    <row r="576">
      <c r="A576" s="5"/>
      <c r="B576" s="5"/>
      <c r="C576" s="5"/>
      <c r="D576" s="5"/>
      <c r="E576" s="5"/>
      <c r="F576" s="7"/>
      <c r="G576" s="5"/>
      <c r="H576" s="5"/>
      <c r="I576" s="5"/>
    </row>
    <row r="577">
      <c r="A577" s="5"/>
      <c r="B577" s="5"/>
      <c r="C577" s="5"/>
      <c r="D577" s="5"/>
      <c r="E577" s="5"/>
      <c r="F577" s="7"/>
      <c r="G577" s="5"/>
      <c r="H577" s="5"/>
      <c r="I577" s="5"/>
    </row>
    <row r="578">
      <c r="A578" s="5"/>
      <c r="B578" s="5"/>
      <c r="C578" s="5"/>
      <c r="D578" s="5"/>
      <c r="E578" s="5"/>
      <c r="F578" s="7"/>
      <c r="G578" s="5"/>
      <c r="H578" s="5"/>
      <c r="I578" s="5"/>
    </row>
    <row r="579">
      <c r="A579" s="5"/>
      <c r="B579" s="5"/>
      <c r="C579" s="5"/>
      <c r="D579" s="5"/>
      <c r="E579" s="5"/>
      <c r="F579" s="7"/>
      <c r="G579" s="5"/>
      <c r="H579" s="5"/>
      <c r="I579" s="5"/>
    </row>
    <row r="580">
      <c r="A580" s="5"/>
      <c r="B580" s="5"/>
      <c r="C580" s="5"/>
      <c r="D580" s="5"/>
      <c r="E580" s="5"/>
      <c r="F580" s="7"/>
      <c r="G580" s="5"/>
      <c r="H580" s="5"/>
      <c r="I580" s="5"/>
    </row>
    <row r="581">
      <c r="A581" s="5"/>
      <c r="B581" s="5"/>
      <c r="C581" s="5"/>
      <c r="D581" s="5"/>
      <c r="E581" s="5"/>
      <c r="F581" s="7"/>
      <c r="G581" s="5"/>
      <c r="H581" s="5"/>
      <c r="I581" s="5"/>
    </row>
    <row r="582">
      <c r="A582" s="5"/>
      <c r="B582" s="5"/>
      <c r="C582" s="5"/>
      <c r="D582" s="5"/>
      <c r="E582" s="5"/>
      <c r="F582" s="7"/>
      <c r="G582" s="5"/>
      <c r="H582" s="5"/>
      <c r="I582" s="5"/>
    </row>
    <row r="583">
      <c r="A583" s="5"/>
      <c r="B583" s="5"/>
      <c r="C583" s="5"/>
      <c r="D583" s="5"/>
      <c r="E583" s="5"/>
      <c r="F583" s="7"/>
      <c r="G583" s="5"/>
      <c r="H583" s="5"/>
      <c r="I583" s="5"/>
    </row>
    <row r="584">
      <c r="A584" s="5"/>
      <c r="B584" s="5"/>
      <c r="C584" s="5"/>
      <c r="D584" s="5"/>
      <c r="E584" s="5"/>
      <c r="F584" s="7"/>
      <c r="G584" s="5"/>
      <c r="H584" s="5"/>
      <c r="I584" s="5"/>
    </row>
    <row r="585">
      <c r="A585" s="5"/>
      <c r="B585" s="5"/>
      <c r="C585" s="5"/>
      <c r="D585" s="5"/>
      <c r="E585" s="5"/>
      <c r="F585" s="7"/>
      <c r="G585" s="5"/>
      <c r="H585" s="5"/>
      <c r="I585" s="5"/>
    </row>
    <row r="586">
      <c r="A586" s="5"/>
      <c r="B586" s="5"/>
      <c r="C586" s="5"/>
      <c r="D586" s="5"/>
      <c r="E586" s="5"/>
      <c r="F586" s="7"/>
      <c r="G586" s="5"/>
      <c r="H586" s="5"/>
      <c r="I586" s="5"/>
    </row>
    <row r="587">
      <c r="A587" s="5"/>
      <c r="B587" s="5"/>
      <c r="C587" s="5"/>
      <c r="D587" s="5"/>
      <c r="E587" s="5"/>
      <c r="F587" s="7"/>
      <c r="G587" s="5"/>
      <c r="H587" s="5"/>
      <c r="I587" s="5"/>
    </row>
    <row r="588">
      <c r="A588" s="5"/>
      <c r="B588" s="5"/>
      <c r="C588" s="5"/>
      <c r="D588" s="5"/>
      <c r="E588" s="5"/>
      <c r="F588" s="7"/>
      <c r="G588" s="5"/>
      <c r="H588" s="5"/>
      <c r="I588" s="5"/>
    </row>
    <row r="589">
      <c r="A589" s="5"/>
      <c r="B589" s="5"/>
      <c r="C589" s="5"/>
      <c r="D589" s="5"/>
      <c r="E589" s="5"/>
      <c r="F589" s="7"/>
      <c r="G589" s="5"/>
      <c r="H589" s="5"/>
      <c r="I589" s="5"/>
    </row>
    <row r="590">
      <c r="A590" s="5"/>
      <c r="B590" s="5"/>
      <c r="C590" s="5"/>
      <c r="D590" s="5"/>
      <c r="E590" s="5"/>
      <c r="F590" s="7"/>
      <c r="G590" s="5"/>
      <c r="H590" s="5"/>
      <c r="I590" s="5"/>
    </row>
    <row r="591">
      <c r="A591" s="5"/>
      <c r="B591" s="5"/>
      <c r="C591" s="5"/>
      <c r="D591" s="5"/>
      <c r="E591" s="5"/>
      <c r="F591" s="7"/>
      <c r="G591" s="5"/>
      <c r="H591" s="5"/>
      <c r="I591" s="5"/>
    </row>
    <row r="592">
      <c r="A592" s="5"/>
      <c r="B592" s="5"/>
      <c r="C592" s="5"/>
      <c r="D592" s="5"/>
      <c r="E592" s="5"/>
      <c r="F592" s="7"/>
      <c r="G592" s="5"/>
      <c r="H592" s="5"/>
      <c r="I592" s="5"/>
    </row>
    <row r="593">
      <c r="A593" s="5"/>
      <c r="B593" s="5"/>
      <c r="C593" s="5"/>
      <c r="D593" s="5"/>
      <c r="E593" s="5"/>
      <c r="F593" s="7"/>
      <c r="G593" s="5"/>
      <c r="H593" s="5"/>
      <c r="I593" s="5"/>
    </row>
    <row r="594">
      <c r="A594" s="5"/>
      <c r="B594" s="5"/>
      <c r="C594" s="5"/>
      <c r="D594" s="5"/>
      <c r="E594" s="5"/>
      <c r="F594" s="7"/>
      <c r="G594" s="5"/>
      <c r="H594" s="5"/>
      <c r="I594" s="5"/>
    </row>
    <row r="595">
      <c r="A595" s="5"/>
      <c r="B595" s="5"/>
      <c r="C595" s="5"/>
      <c r="D595" s="5"/>
      <c r="E595" s="5"/>
      <c r="F595" s="7"/>
      <c r="G595" s="5"/>
      <c r="H595" s="5"/>
      <c r="I595" s="5"/>
    </row>
    <row r="596">
      <c r="A596" s="5"/>
      <c r="B596" s="5"/>
      <c r="C596" s="5"/>
      <c r="D596" s="5"/>
      <c r="E596" s="5"/>
      <c r="F596" s="7"/>
      <c r="G596" s="5"/>
      <c r="H596" s="5"/>
      <c r="I596" s="5"/>
    </row>
    <row r="597">
      <c r="A597" s="5"/>
      <c r="B597" s="5"/>
      <c r="C597" s="5"/>
      <c r="D597" s="5"/>
      <c r="E597" s="5"/>
      <c r="F597" s="7"/>
      <c r="G597" s="5"/>
      <c r="H597" s="5"/>
      <c r="I597" s="5"/>
    </row>
    <row r="598">
      <c r="A598" s="5"/>
      <c r="B598" s="5"/>
      <c r="C598" s="5"/>
      <c r="D598" s="5"/>
      <c r="E598" s="5"/>
      <c r="F598" s="7"/>
      <c r="G598" s="5"/>
      <c r="H598" s="5"/>
      <c r="I598" s="5"/>
    </row>
    <row r="599">
      <c r="A599" s="5"/>
      <c r="B599" s="5"/>
      <c r="C599" s="5"/>
      <c r="D599" s="5"/>
      <c r="E599" s="5"/>
      <c r="F599" s="7"/>
      <c r="G599" s="5"/>
      <c r="H599" s="5"/>
      <c r="I599" s="5"/>
    </row>
    <row r="600">
      <c r="A600" s="5"/>
      <c r="B600" s="5"/>
      <c r="C600" s="5"/>
      <c r="D600" s="5"/>
      <c r="E600" s="5"/>
      <c r="F600" s="7"/>
      <c r="G600" s="5"/>
      <c r="H600" s="5"/>
      <c r="I600" s="5"/>
    </row>
    <row r="601">
      <c r="A601" s="5"/>
      <c r="B601" s="5"/>
      <c r="C601" s="5"/>
      <c r="D601" s="5"/>
      <c r="E601" s="5"/>
      <c r="F601" s="7"/>
      <c r="G601" s="5"/>
      <c r="H601" s="5"/>
      <c r="I601" s="5"/>
    </row>
    <row r="602">
      <c r="A602" s="5"/>
      <c r="B602" s="5"/>
      <c r="C602" s="5"/>
      <c r="D602" s="5"/>
      <c r="E602" s="5"/>
      <c r="F602" s="7"/>
      <c r="G602" s="5"/>
      <c r="H602" s="5"/>
      <c r="I602" s="5"/>
    </row>
    <row r="603">
      <c r="A603" s="5"/>
      <c r="B603" s="5"/>
      <c r="C603" s="5"/>
      <c r="D603" s="5"/>
      <c r="E603" s="5"/>
      <c r="F603" s="7"/>
      <c r="G603" s="5"/>
      <c r="H603" s="5"/>
      <c r="I603" s="5"/>
    </row>
    <row r="604">
      <c r="A604" s="5"/>
      <c r="B604" s="5"/>
      <c r="C604" s="5"/>
      <c r="D604" s="5"/>
      <c r="E604" s="5"/>
      <c r="F604" s="7"/>
      <c r="G604" s="5"/>
      <c r="H604" s="5"/>
      <c r="I604" s="5"/>
    </row>
    <row r="605">
      <c r="A605" s="5"/>
      <c r="B605" s="5"/>
      <c r="C605" s="5"/>
      <c r="D605" s="5"/>
      <c r="E605" s="5"/>
      <c r="F605" s="7"/>
      <c r="G605" s="5"/>
      <c r="H605" s="5"/>
      <c r="I605" s="5"/>
    </row>
    <row r="606">
      <c r="A606" s="5"/>
      <c r="B606" s="5"/>
      <c r="C606" s="5"/>
      <c r="D606" s="5"/>
      <c r="E606" s="5"/>
      <c r="F606" s="7"/>
      <c r="G606" s="5"/>
      <c r="H606" s="5"/>
      <c r="I606" s="5"/>
    </row>
    <row r="607">
      <c r="A607" s="5"/>
      <c r="B607" s="5"/>
      <c r="C607" s="5"/>
      <c r="D607" s="5"/>
      <c r="E607" s="5"/>
      <c r="F607" s="7"/>
      <c r="G607" s="5"/>
      <c r="H607" s="5"/>
      <c r="I607" s="5"/>
    </row>
    <row r="608">
      <c r="A608" s="5"/>
      <c r="B608" s="5"/>
      <c r="C608" s="5"/>
      <c r="D608" s="5"/>
      <c r="E608" s="5"/>
      <c r="F608" s="7"/>
      <c r="G608" s="5"/>
      <c r="H608" s="5"/>
      <c r="I608" s="5"/>
    </row>
    <row r="609">
      <c r="A609" s="5"/>
      <c r="B609" s="5"/>
      <c r="C609" s="5"/>
      <c r="D609" s="5"/>
      <c r="E609" s="5"/>
      <c r="F609" s="7"/>
      <c r="G609" s="5"/>
      <c r="H609" s="5"/>
      <c r="I609" s="5"/>
    </row>
    <row r="610">
      <c r="A610" s="5"/>
      <c r="B610" s="5"/>
      <c r="C610" s="5"/>
      <c r="D610" s="5"/>
      <c r="E610" s="5"/>
      <c r="F610" s="7"/>
      <c r="G610" s="5"/>
      <c r="H610" s="5"/>
      <c r="I610" s="5"/>
    </row>
    <row r="611">
      <c r="A611" s="5"/>
      <c r="B611" s="5"/>
      <c r="C611" s="5"/>
      <c r="D611" s="5"/>
      <c r="E611" s="5"/>
      <c r="F611" s="7"/>
      <c r="G611" s="5"/>
      <c r="H611" s="5"/>
      <c r="I611" s="5"/>
    </row>
    <row r="612">
      <c r="A612" s="5"/>
      <c r="B612" s="5"/>
      <c r="C612" s="5"/>
      <c r="D612" s="5"/>
      <c r="E612" s="5"/>
      <c r="F612" s="7"/>
      <c r="G612" s="5"/>
      <c r="H612" s="5"/>
      <c r="I612" s="5"/>
    </row>
    <row r="613">
      <c r="A613" s="5"/>
      <c r="B613" s="5"/>
      <c r="C613" s="5"/>
      <c r="D613" s="5"/>
      <c r="E613" s="5"/>
      <c r="F613" s="7"/>
      <c r="G613" s="5"/>
      <c r="H613" s="5"/>
      <c r="I613" s="5"/>
    </row>
    <row r="614">
      <c r="A614" s="5"/>
      <c r="B614" s="5"/>
      <c r="C614" s="5"/>
      <c r="D614" s="5"/>
      <c r="E614" s="5"/>
      <c r="F614" s="7"/>
      <c r="G614" s="5"/>
      <c r="H614" s="5"/>
      <c r="I614" s="5"/>
    </row>
    <row r="615">
      <c r="A615" s="5"/>
      <c r="B615" s="5"/>
      <c r="C615" s="5"/>
      <c r="D615" s="5"/>
      <c r="E615" s="5"/>
      <c r="F615" s="7"/>
      <c r="G615" s="5"/>
      <c r="H615" s="5"/>
      <c r="I615" s="5"/>
    </row>
    <row r="616">
      <c r="A616" s="5"/>
      <c r="B616" s="5"/>
      <c r="C616" s="5"/>
      <c r="D616" s="5"/>
      <c r="E616" s="5"/>
      <c r="F616" s="7"/>
      <c r="G616" s="5"/>
      <c r="H616" s="5"/>
      <c r="I616" s="5"/>
    </row>
    <row r="617">
      <c r="A617" s="5"/>
      <c r="B617" s="5"/>
      <c r="C617" s="5"/>
      <c r="D617" s="5"/>
      <c r="E617" s="5"/>
      <c r="F617" s="7"/>
      <c r="G617" s="5"/>
      <c r="H617" s="5"/>
      <c r="I617" s="5"/>
    </row>
    <row r="618">
      <c r="A618" s="5"/>
      <c r="B618" s="5"/>
      <c r="C618" s="5"/>
      <c r="D618" s="5"/>
      <c r="E618" s="5"/>
      <c r="F618" s="7"/>
      <c r="G618" s="5"/>
      <c r="H618" s="5"/>
      <c r="I618" s="5"/>
    </row>
    <row r="619">
      <c r="A619" s="5"/>
      <c r="B619" s="5"/>
      <c r="C619" s="5"/>
      <c r="D619" s="5"/>
      <c r="E619" s="5"/>
      <c r="F619" s="7"/>
      <c r="G619" s="5"/>
      <c r="H619" s="5"/>
      <c r="I619" s="5"/>
    </row>
    <row r="620">
      <c r="A620" s="5"/>
      <c r="B620" s="5"/>
      <c r="C620" s="5"/>
      <c r="D620" s="5"/>
      <c r="E620" s="5"/>
      <c r="F620" s="7"/>
      <c r="G620" s="5"/>
      <c r="H620" s="5"/>
      <c r="I620" s="5"/>
    </row>
    <row r="621">
      <c r="A621" s="5"/>
      <c r="B621" s="5"/>
      <c r="C621" s="5"/>
      <c r="D621" s="5"/>
      <c r="E621" s="5"/>
      <c r="F621" s="7"/>
      <c r="G621" s="5"/>
      <c r="H621" s="5"/>
      <c r="I621" s="5"/>
    </row>
    <row r="622">
      <c r="A622" s="5"/>
      <c r="B622" s="5"/>
      <c r="C622" s="5"/>
      <c r="D622" s="5"/>
      <c r="E622" s="5"/>
      <c r="F622" s="7"/>
      <c r="G622" s="5"/>
      <c r="H622" s="5"/>
      <c r="I622" s="5"/>
    </row>
    <row r="623">
      <c r="A623" s="5"/>
      <c r="B623" s="5"/>
      <c r="C623" s="5"/>
      <c r="D623" s="5"/>
      <c r="E623" s="5"/>
      <c r="F623" s="7"/>
      <c r="G623" s="5"/>
      <c r="H623" s="5"/>
      <c r="I623" s="5"/>
    </row>
    <row r="624">
      <c r="A624" s="5"/>
      <c r="B624" s="5"/>
      <c r="C624" s="5"/>
      <c r="D624" s="5"/>
      <c r="E624" s="5"/>
      <c r="F624" s="7"/>
      <c r="G624" s="5"/>
      <c r="H624" s="5"/>
      <c r="I624" s="5"/>
    </row>
    <row r="625">
      <c r="A625" s="5"/>
      <c r="B625" s="5"/>
      <c r="C625" s="5"/>
      <c r="D625" s="5"/>
      <c r="E625" s="5"/>
      <c r="F625" s="7"/>
      <c r="G625" s="5"/>
      <c r="H625" s="5"/>
      <c r="I625" s="5"/>
    </row>
    <row r="626">
      <c r="A626" s="5"/>
      <c r="B626" s="5"/>
      <c r="C626" s="5"/>
      <c r="D626" s="5"/>
      <c r="E626" s="5"/>
      <c r="F626" s="7"/>
      <c r="G626" s="5"/>
      <c r="H626" s="5"/>
      <c r="I626" s="5"/>
    </row>
    <row r="627">
      <c r="A627" s="5"/>
      <c r="B627" s="5"/>
      <c r="C627" s="5"/>
      <c r="D627" s="5"/>
      <c r="E627" s="5"/>
      <c r="F627" s="7"/>
      <c r="G627" s="5"/>
      <c r="H627" s="5"/>
      <c r="I627" s="5"/>
    </row>
    <row r="628">
      <c r="A628" s="5"/>
      <c r="B628" s="5"/>
      <c r="C628" s="5"/>
      <c r="D628" s="5"/>
      <c r="E628" s="5"/>
      <c r="F628" s="7"/>
      <c r="G628" s="5"/>
      <c r="H628" s="5"/>
      <c r="I628" s="5"/>
    </row>
    <row r="629">
      <c r="A629" s="5"/>
      <c r="B629" s="5"/>
      <c r="C629" s="5"/>
      <c r="D629" s="5"/>
      <c r="E629" s="5"/>
      <c r="F629" s="7"/>
      <c r="G629" s="5"/>
      <c r="H629" s="5"/>
      <c r="I629" s="5"/>
    </row>
    <row r="630">
      <c r="A630" s="5"/>
      <c r="B630" s="5"/>
      <c r="C630" s="5"/>
      <c r="D630" s="5"/>
      <c r="E630" s="5"/>
      <c r="F630" s="7"/>
      <c r="G630" s="5"/>
      <c r="H630" s="5"/>
      <c r="I630" s="5"/>
    </row>
    <row r="631">
      <c r="A631" s="5"/>
      <c r="B631" s="5"/>
      <c r="C631" s="5"/>
      <c r="D631" s="5"/>
      <c r="E631" s="5"/>
      <c r="F631" s="7"/>
      <c r="G631" s="5"/>
      <c r="H631" s="5"/>
      <c r="I631" s="5"/>
    </row>
    <row r="632">
      <c r="A632" s="5"/>
      <c r="B632" s="5"/>
      <c r="C632" s="5"/>
      <c r="D632" s="5"/>
      <c r="E632" s="5"/>
      <c r="F632" s="7"/>
      <c r="G632" s="5"/>
      <c r="H632" s="5"/>
      <c r="I632" s="5"/>
    </row>
    <row r="633">
      <c r="A633" s="5"/>
      <c r="B633" s="5"/>
      <c r="C633" s="5"/>
      <c r="D633" s="5"/>
      <c r="E633" s="5"/>
      <c r="F633" s="7"/>
      <c r="G633" s="5"/>
      <c r="H633" s="5"/>
      <c r="I633" s="5"/>
    </row>
    <row r="634">
      <c r="A634" s="5"/>
      <c r="B634" s="5"/>
      <c r="C634" s="5"/>
      <c r="D634" s="5"/>
      <c r="E634" s="5"/>
      <c r="F634" s="7"/>
      <c r="G634" s="5"/>
      <c r="H634" s="5"/>
      <c r="I634" s="5"/>
    </row>
    <row r="635">
      <c r="A635" s="5"/>
      <c r="B635" s="5"/>
      <c r="C635" s="5"/>
      <c r="D635" s="5"/>
      <c r="E635" s="5"/>
      <c r="F635" s="7"/>
      <c r="G635" s="5"/>
      <c r="H635" s="5"/>
      <c r="I635" s="5"/>
    </row>
    <row r="636">
      <c r="A636" s="5"/>
      <c r="B636" s="5"/>
      <c r="C636" s="5"/>
      <c r="D636" s="5"/>
      <c r="E636" s="5"/>
      <c r="F636" s="7"/>
      <c r="G636" s="5"/>
      <c r="H636" s="5"/>
      <c r="I636" s="5"/>
    </row>
    <row r="637">
      <c r="A637" s="5"/>
      <c r="B637" s="5"/>
      <c r="C637" s="5"/>
      <c r="D637" s="5"/>
      <c r="E637" s="5"/>
      <c r="F637" s="7"/>
      <c r="G637" s="5"/>
      <c r="H637" s="5"/>
      <c r="I637" s="5"/>
    </row>
    <row r="638">
      <c r="A638" s="5"/>
      <c r="B638" s="5"/>
      <c r="C638" s="5"/>
      <c r="D638" s="5"/>
      <c r="E638" s="5"/>
      <c r="F638" s="7"/>
      <c r="G638" s="5"/>
      <c r="H638" s="5"/>
      <c r="I638" s="5"/>
    </row>
    <row r="639">
      <c r="A639" s="5"/>
      <c r="B639" s="5"/>
      <c r="C639" s="5"/>
      <c r="D639" s="5"/>
      <c r="E639" s="5"/>
      <c r="F639" s="7"/>
      <c r="G639" s="5"/>
      <c r="H639" s="5"/>
      <c r="I639" s="5"/>
    </row>
    <row r="640">
      <c r="A640" s="5"/>
      <c r="B640" s="5"/>
      <c r="C640" s="5"/>
      <c r="D640" s="5"/>
      <c r="E640" s="5"/>
      <c r="F640" s="7"/>
      <c r="G640" s="5"/>
      <c r="H640" s="5"/>
      <c r="I640" s="5"/>
    </row>
    <row r="641">
      <c r="A641" s="5"/>
      <c r="B641" s="5"/>
      <c r="C641" s="5"/>
      <c r="D641" s="5"/>
      <c r="E641" s="5"/>
      <c r="F641" s="7"/>
      <c r="G641" s="5"/>
      <c r="H641" s="5"/>
      <c r="I641" s="5"/>
    </row>
    <row r="642">
      <c r="A642" s="5"/>
      <c r="B642" s="5"/>
      <c r="C642" s="5"/>
      <c r="D642" s="5"/>
      <c r="E642" s="5"/>
      <c r="F642" s="7"/>
      <c r="G642" s="5"/>
      <c r="H642" s="5"/>
      <c r="I642" s="5"/>
    </row>
    <row r="643">
      <c r="A643" s="5"/>
      <c r="B643" s="5"/>
      <c r="C643" s="5"/>
      <c r="D643" s="5"/>
      <c r="E643" s="5"/>
      <c r="F643" s="7"/>
      <c r="G643" s="5"/>
      <c r="H643" s="5"/>
      <c r="I643" s="5"/>
    </row>
    <row r="644">
      <c r="A644" s="5"/>
      <c r="B644" s="5"/>
      <c r="C644" s="5"/>
      <c r="D644" s="5"/>
      <c r="E644" s="5"/>
      <c r="F644" s="7"/>
      <c r="G644" s="5"/>
      <c r="H644" s="5"/>
      <c r="I644" s="5"/>
    </row>
    <row r="645">
      <c r="A645" s="5"/>
      <c r="B645" s="5"/>
      <c r="C645" s="5"/>
      <c r="D645" s="5"/>
      <c r="E645" s="5"/>
      <c r="F645" s="7"/>
      <c r="G645" s="5"/>
      <c r="H645" s="5"/>
      <c r="I645" s="5"/>
    </row>
    <row r="646">
      <c r="A646" s="5"/>
      <c r="B646" s="5"/>
      <c r="C646" s="5"/>
      <c r="D646" s="5"/>
      <c r="E646" s="5"/>
      <c r="F646" s="7"/>
      <c r="G646" s="5"/>
      <c r="H646" s="5"/>
      <c r="I646" s="5"/>
    </row>
    <row r="647">
      <c r="A647" s="5"/>
      <c r="B647" s="5"/>
      <c r="C647" s="5"/>
      <c r="D647" s="5"/>
      <c r="E647" s="5"/>
      <c r="F647" s="7"/>
      <c r="G647" s="5"/>
      <c r="H647" s="5"/>
      <c r="I647" s="5"/>
    </row>
    <row r="648">
      <c r="A648" s="5"/>
      <c r="B648" s="5"/>
      <c r="C648" s="5"/>
      <c r="D648" s="5"/>
      <c r="E648" s="5"/>
      <c r="F648" s="7"/>
      <c r="G648" s="5"/>
      <c r="H648" s="5"/>
      <c r="I648" s="5"/>
    </row>
    <row r="649">
      <c r="A649" s="5"/>
      <c r="B649" s="5"/>
      <c r="C649" s="5"/>
      <c r="D649" s="5"/>
      <c r="E649" s="5"/>
      <c r="F649" s="7"/>
      <c r="G649" s="5"/>
      <c r="H649" s="5"/>
      <c r="I649" s="5"/>
    </row>
    <row r="650">
      <c r="A650" s="5"/>
      <c r="B650" s="5"/>
      <c r="C650" s="5"/>
      <c r="D650" s="5"/>
      <c r="E650" s="5"/>
      <c r="F650" s="7"/>
      <c r="G650" s="5"/>
      <c r="H650" s="5"/>
      <c r="I650" s="5"/>
    </row>
    <row r="651">
      <c r="A651" s="5"/>
      <c r="B651" s="5"/>
      <c r="C651" s="5"/>
      <c r="D651" s="5"/>
      <c r="E651" s="5"/>
      <c r="F651" s="7"/>
      <c r="G651" s="5"/>
      <c r="H651" s="5"/>
      <c r="I651" s="5"/>
    </row>
    <row r="652">
      <c r="A652" s="5"/>
      <c r="B652" s="5"/>
      <c r="C652" s="5"/>
      <c r="D652" s="5"/>
      <c r="E652" s="5"/>
      <c r="F652" s="7"/>
      <c r="G652" s="5"/>
      <c r="H652" s="5"/>
      <c r="I652" s="5"/>
    </row>
    <row r="653">
      <c r="A653" s="5"/>
      <c r="B653" s="5"/>
      <c r="C653" s="5"/>
      <c r="D653" s="5"/>
      <c r="E653" s="5"/>
      <c r="F653" s="7"/>
      <c r="G653" s="5"/>
      <c r="H653" s="5"/>
      <c r="I653" s="5"/>
    </row>
    <row r="654">
      <c r="A654" s="5"/>
      <c r="B654" s="5"/>
      <c r="C654" s="5"/>
      <c r="D654" s="5"/>
      <c r="E654" s="5"/>
      <c r="F654" s="7"/>
      <c r="G654" s="5"/>
      <c r="H654" s="5"/>
      <c r="I654" s="5"/>
    </row>
    <row r="655">
      <c r="A655" s="5"/>
      <c r="B655" s="5"/>
      <c r="C655" s="5"/>
      <c r="D655" s="5"/>
      <c r="E655" s="5"/>
      <c r="F655" s="7"/>
      <c r="G655" s="5"/>
      <c r="H655" s="5"/>
      <c r="I655" s="5"/>
    </row>
    <row r="656">
      <c r="A656" s="5"/>
      <c r="B656" s="5"/>
      <c r="C656" s="5"/>
      <c r="D656" s="5"/>
      <c r="E656" s="5"/>
      <c r="F656" s="7"/>
      <c r="G656" s="5"/>
      <c r="H656" s="5"/>
      <c r="I656" s="5"/>
    </row>
    <row r="657">
      <c r="A657" s="5"/>
      <c r="B657" s="5"/>
      <c r="C657" s="5"/>
      <c r="D657" s="5"/>
      <c r="E657" s="5"/>
      <c r="F657" s="7"/>
      <c r="G657" s="5"/>
      <c r="H657" s="5"/>
      <c r="I657" s="5"/>
    </row>
    <row r="658">
      <c r="A658" s="5"/>
      <c r="B658" s="5"/>
      <c r="C658" s="5"/>
      <c r="D658" s="5"/>
      <c r="E658" s="5"/>
      <c r="F658" s="7"/>
      <c r="G658" s="5"/>
      <c r="H658" s="5"/>
      <c r="I658" s="5"/>
    </row>
    <row r="659">
      <c r="A659" s="5"/>
      <c r="B659" s="5"/>
      <c r="C659" s="5"/>
      <c r="D659" s="5"/>
      <c r="E659" s="5"/>
      <c r="F659" s="7"/>
      <c r="G659" s="5"/>
      <c r="H659" s="5"/>
      <c r="I659" s="5"/>
    </row>
    <row r="660">
      <c r="A660" s="5"/>
      <c r="B660" s="5"/>
      <c r="C660" s="5"/>
      <c r="D660" s="5"/>
      <c r="E660" s="5"/>
      <c r="F660" s="7"/>
      <c r="G660" s="5"/>
      <c r="H660" s="5"/>
      <c r="I660" s="5"/>
    </row>
    <row r="661">
      <c r="A661" s="5"/>
      <c r="B661" s="5"/>
      <c r="C661" s="5"/>
      <c r="D661" s="5"/>
      <c r="E661" s="5"/>
      <c r="F661" s="7"/>
      <c r="G661" s="5"/>
      <c r="H661" s="5"/>
      <c r="I661" s="5"/>
    </row>
    <row r="662">
      <c r="A662" s="5"/>
      <c r="B662" s="5"/>
      <c r="C662" s="5"/>
      <c r="D662" s="5"/>
      <c r="E662" s="5"/>
      <c r="F662" s="7"/>
      <c r="G662" s="5"/>
      <c r="H662" s="5"/>
      <c r="I662" s="5"/>
    </row>
    <row r="663">
      <c r="A663" s="5"/>
      <c r="B663" s="5"/>
      <c r="C663" s="5"/>
      <c r="D663" s="5"/>
      <c r="E663" s="5"/>
      <c r="F663" s="7"/>
      <c r="G663" s="5"/>
      <c r="H663" s="5"/>
      <c r="I663" s="5"/>
    </row>
    <row r="664">
      <c r="A664" s="5"/>
      <c r="B664" s="5"/>
      <c r="C664" s="5"/>
      <c r="D664" s="5"/>
      <c r="E664" s="5"/>
      <c r="F664" s="7"/>
      <c r="G664" s="5"/>
      <c r="H664" s="5"/>
      <c r="I664" s="5"/>
    </row>
    <row r="665">
      <c r="A665" s="5"/>
      <c r="B665" s="5"/>
      <c r="C665" s="5"/>
      <c r="D665" s="5"/>
      <c r="E665" s="5"/>
      <c r="F665" s="7"/>
      <c r="G665" s="5"/>
      <c r="H665" s="5"/>
      <c r="I665" s="5"/>
    </row>
    <row r="666">
      <c r="A666" s="5"/>
      <c r="B666" s="5"/>
      <c r="C666" s="5"/>
      <c r="D666" s="5"/>
      <c r="E666" s="5"/>
      <c r="F666" s="7"/>
      <c r="G666" s="5"/>
      <c r="H666" s="5"/>
      <c r="I666" s="5"/>
    </row>
    <row r="667">
      <c r="A667" s="5"/>
      <c r="B667" s="5"/>
      <c r="C667" s="5"/>
      <c r="D667" s="5"/>
      <c r="E667" s="5"/>
      <c r="F667" s="7"/>
      <c r="G667" s="5"/>
      <c r="H667" s="5"/>
      <c r="I667" s="5"/>
    </row>
    <row r="668">
      <c r="A668" s="5"/>
      <c r="B668" s="5"/>
      <c r="C668" s="5"/>
      <c r="D668" s="5"/>
      <c r="E668" s="5"/>
      <c r="F668" s="7"/>
      <c r="G668" s="5"/>
      <c r="H668" s="5"/>
      <c r="I668" s="5"/>
    </row>
    <row r="669">
      <c r="A669" s="5"/>
      <c r="B669" s="5"/>
      <c r="C669" s="5"/>
      <c r="D669" s="5"/>
      <c r="E669" s="5"/>
      <c r="F669" s="7"/>
      <c r="G669" s="5"/>
      <c r="H669" s="5"/>
      <c r="I669" s="5"/>
    </row>
    <row r="670">
      <c r="A670" s="5"/>
      <c r="B670" s="5"/>
      <c r="C670" s="5"/>
      <c r="D670" s="5"/>
      <c r="E670" s="5"/>
      <c r="F670" s="7"/>
      <c r="G670" s="5"/>
      <c r="H670" s="5"/>
      <c r="I670" s="5"/>
    </row>
    <row r="671">
      <c r="A671" s="5"/>
      <c r="B671" s="5"/>
      <c r="C671" s="5"/>
      <c r="D671" s="5"/>
      <c r="E671" s="5"/>
      <c r="F671" s="7"/>
      <c r="G671" s="5"/>
      <c r="H671" s="5"/>
      <c r="I671" s="5"/>
    </row>
    <row r="672">
      <c r="A672" s="5"/>
      <c r="B672" s="5"/>
      <c r="C672" s="5"/>
      <c r="D672" s="5"/>
      <c r="E672" s="5"/>
      <c r="F672" s="7"/>
      <c r="G672" s="5"/>
      <c r="H672" s="5"/>
      <c r="I672" s="5"/>
    </row>
    <row r="673">
      <c r="A673" s="5"/>
      <c r="B673" s="5"/>
      <c r="C673" s="5"/>
      <c r="D673" s="5"/>
      <c r="E673" s="5"/>
      <c r="F673" s="7"/>
      <c r="G673" s="5"/>
      <c r="H673" s="5"/>
      <c r="I673" s="5"/>
    </row>
    <row r="674">
      <c r="A674" s="5"/>
      <c r="B674" s="5"/>
      <c r="C674" s="5"/>
      <c r="D674" s="5"/>
      <c r="E674" s="5"/>
      <c r="F674" s="7"/>
      <c r="G674" s="5"/>
      <c r="H674" s="5"/>
      <c r="I674" s="5"/>
    </row>
    <row r="675">
      <c r="A675" s="5"/>
      <c r="B675" s="5"/>
      <c r="C675" s="5"/>
      <c r="D675" s="5"/>
      <c r="E675" s="5"/>
      <c r="F675" s="7"/>
      <c r="G675" s="5"/>
      <c r="H675" s="5"/>
      <c r="I675" s="5"/>
    </row>
    <row r="676">
      <c r="A676" s="5"/>
      <c r="B676" s="5"/>
      <c r="C676" s="5"/>
      <c r="D676" s="5"/>
      <c r="E676" s="5"/>
      <c r="F676" s="7"/>
      <c r="G676" s="5"/>
      <c r="H676" s="5"/>
      <c r="I676" s="5"/>
    </row>
    <row r="677">
      <c r="A677" s="5"/>
      <c r="B677" s="5"/>
      <c r="C677" s="5"/>
      <c r="D677" s="5"/>
      <c r="E677" s="5"/>
      <c r="F677" s="7"/>
      <c r="G677" s="5"/>
      <c r="H677" s="5"/>
      <c r="I677" s="5"/>
    </row>
    <row r="678">
      <c r="A678" s="5"/>
      <c r="B678" s="5"/>
      <c r="C678" s="5"/>
      <c r="D678" s="5"/>
      <c r="E678" s="5"/>
      <c r="F678" s="7"/>
      <c r="G678" s="5"/>
      <c r="H678" s="5"/>
      <c r="I678" s="5"/>
    </row>
    <row r="679">
      <c r="A679" s="5"/>
      <c r="B679" s="5"/>
      <c r="C679" s="5"/>
      <c r="D679" s="5"/>
      <c r="E679" s="5"/>
      <c r="F679" s="7"/>
      <c r="G679" s="5"/>
      <c r="H679" s="5"/>
      <c r="I679" s="5"/>
    </row>
    <row r="680">
      <c r="A680" s="5"/>
      <c r="B680" s="5"/>
      <c r="C680" s="5"/>
      <c r="D680" s="5"/>
      <c r="E680" s="5"/>
      <c r="F680" s="7"/>
      <c r="G680" s="5"/>
      <c r="H680" s="5"/>
      <c r="I680" s="5"/>
    </row>
    <row r="681">
      <c r="A681" s="5"/>
      <c r="B681" s="5"/>
      <c r="C681" s="5"/>
      <c r="D681" s="5"/>
      <c r="E681" s="5"/>
      <c r="F681" s="7"/>
      <c r="G681" s="5"/>
      <c r="H681" s="5"/>
      <c r="I681" s="5"/>
    </row>
    <row r="682">
      <c r="A682" s="5"/>
      <c r="B682" s="5"/>
      <c r="C682" s="5"/>
      <c r="D682" s="5"/>
      <c r="E682" s="5"/>
      <c r="F682" s="7"/>
      <c r="G682" s="5"/>
      <c r="H682" s="5"/>
      <c r="I682" s="5"/>
    </row>
    <row r="683">
      <c r="A683" s="5"/>
      <c r="B683" s="5"/>
      <c r="C683" s="5"/>
      <c r="D683" s="5"/>
      <c r="E683" s="5"/>
      <c r="F683" s="7"/>
      <c r="G683" s="5"/>
      <c r="H683" s="5"/>
      <c r="I683" s="5"/>
    </row>
    <row r="684">
      <c r="A684" s="5"/>
      <c r="B684" s="5"/>
      <c r="C684" s="5"/>
      <c r="D684" s="5"/>
      <c r="E684" s="5"/>
      <c r="F684" s="7"/>
      <c r="G684" s="5"/>
      <c r="H684" s="5"/>
      <c r="I684" s="5"/>
    </row>
    <row r="685">
      <c r="A685" s="5"/>
      <c r="B685" s="5"/>
      <c r="C685" s="5"/>
      <c r="D685" s="5"/>
      <c r="E685" s="5"/>
      <c r="F685" s="7"/>
      <c r="G685" s="5"/>
      <c r="H685" s="5"/>
      <c r="I685" s="5"/>
    </row>
    <row r="686">
      <c r="A686" s="5"/>
      <c r="B686" s="5"/>
      <c r="C686" s="5"/>
      <c r="D686" s="5"/>
      <c r="E686" s="5"/>
      <c r="F686" s="7"/>
      <c r="G686" s="5"/>
      <c r="H686" s="5"/>
      <c r="I686" s="5"/>
    </row>
    <row r="687">
      <c r="A687" s="5"/>
      <c r="B687" s="5"/>
      <c r="C687" s="5"/>
      <c r="D687" s="5"/>
      <c r="E687" s="5"/>
      <c r="F687" s="7"/>
      <c r="G687" s="5"/>
      <c r="H687" s="5"/>
      <c r="I687" s="5"/>
    </row>
    <row r="688">
      <c r="A688" s="5"/>
      <c r="B688" s="5"/>
      <c r="C688" s="5"/>
      <c r="D688" s="5"/>
      <c r="E688" s="5"/>
      <c r="F688" s="7"/>
      <c r="G688" s="5"/>
      <c r="H688" s="5"/>
      <c r="I688" s="5"/>
    </row>
    <row r="689">
      <c r="A689" s="5"/>
      <c r="B689" s="5"/>
      <c r="C689" s="5"/>
      <c r="D689" s="5"/>
      <c r="E689" s="5"/>
      <c r="F689" s="7"/>
      <c r="G689" s="5"/>
      <c r="H689" s="5"/>
      <c r="I689" s="5"/>
    </row>
    <row r="690">
      <c r="A690" s="5"/>
      <c r="B690" s="5"/>
      <c r="C690" s="5"/>
      <c r="D690" s="5"/>
      <c r="E690" s="5"/>
      <c r="F690" s="7"/>
      <c r="G690" s="5"/>
      <c r="H690" s="5"/>
      <c r="I690" s="5"/>
    </row>
    <row r="691">
      <c r="A691" s="5"/>
      <c r="B691" s="5"/>
      <c r="C691" s="5"/>
      <c r="D691" s="5"/>
      <c r="E691" s="5"/>
      <c r="F691" s="7"/>
      <c r="G691" s="5"/>
      <c r="H691" s="5"/>
      <c r="I691" s="5"/>
    </row>
    <row r="692">
      <c r="A692" s="5"/>
      <c r="B692" s="5"/>
      <c r="C692" s="5"/>
      <c r="D692" s="5"/>
      <c r="E692" s="5"/>
      <c r="F692" s="7"/>
      <c r="G692" s="5"/>
      <c r="H692" s="5"/>
      <c r="I692" s="5"/>
    </row>
    <row r="693">
      <c r="A693" s="5"/>
      <c r="B693" s="5"/>
      <c r="C693" s="5"/>
      <c r="D693" s="5"/>
      <c r="E693" s="5"/>
      <c r="F693" s="7"/>
      <c r="G693" s="5"/>
      <c r="H693" s="5"/>
      <c r="I693" s="5"/>
    </row>
    <row r="694">
      <c r="A694" s="5"/>
      <c r="B694" s="5"/>
      <c r="C694" s="5"/>
      <c r="D694" s="5"/>
      <c r="E694" s="5"/>
      <c r="F694" s="7"/>
      <c r="G694" s="5"/>
      <c r="H694" s="5"/>
      <c r="I694" s="5"/>
    </row>
    <row r="695">
      <c r="A695" s="5"/>
      <c r="B695" s="5"/>
      <c r="C695" s="5"/>
      <c r="D695" s="5"/>
      <c r="E695" s="5"/>
      <c r="F695" s="7"/>
      <c r="G695" s="5"/>
      <c r="H695" s="5"/>
      <c r="I695" s="5"/>
    </row>
    <row r="696">
      <c r="A696" s="5"/>
      <c r="B696" s="5"/>
      <c r="C696" s="5"/>
      <c r="D696" s="5"/>
      <c r="E696" s="5"/>
      <c r="F696" s="7"/>
      <c r="G696" s="5"/>
      <c r="H696" s="5"/>
      <c r="I696" s="5"/>
    </row>
    <row r="697">
      <c r="A697" s="5"/>
      <c r="B697" s="5"/>
      <c r="C697" s="5"/>
      <c r="D697" s="5"/>
      <c r="E697" s="5"/>
      <c r="F697" s="7"/>
      <c r="G697" s="5"/>
      <c r="H697" s="5"/>
      <c r="I697" s="5"/>
    </row>
    <row r="698">
      <c r="A698" s="5"/>
      <c r="B698" s="5"/>
      <c r="C698" s="5"/>
      <c r="D698" s="5"/>
      <c r="E698" s="5"/>
      <c r="F698" s="7"/>
      <c r="G698" s="5"/>
      <c r="H698" s="5"/>
      <c r="I698" s="5"/>
    </row>
    <row r="699">
      <c r="A699" s="5"/>
      <c r="B699" s="5"/>
      <c r="C699" s="5"/>
      <c r="D699" s="5"/>
      <c r="E699" s="5"/>
      <c r="F699" s="7"/>
      <c r="G699" s="5"/>
      <c r="H699" s="5"/>
      <c r="I699" s="5"/>
    </row>
    <row r="700">
      <c r="A700" s="5"/>
      <c r="B700" s="5"/>
      <c r="C700" s="5"/>
      <c r="D700" s="5"/>
      <c r="E700" s="5"/>
      <c r="F700" s="7"/>
      <c r="G700" s="5"/>
      <c r="H700" s="5"/>
      <c r="I700" s="5"/>
    </row>
    <row r="701">
      <c r="A701" s="5"/>
      <c r="B701" s="5"/>
      <c r="C701" s="5"/>
      <c r="D701" s="5"/>
      <c r="E701" s="5"/>
      <c r="F701" s="7"/>
      <c r="G701" s="5"/>
      <c r="H701" s="5"/>
      <c r="I701" s="5"/>
    </row>
    <row r="702">
      <c r="A702" s="5"/>
      <c r="B702" s="5"/>
      <c r="C702" s="5"/>
      <c r="D702" s="5"/>
      <c r="E702" s="5"/>
      <c r="F702" s="7"/>
      <c r="G702" s="5"/>
      <c r="H702" s="5"/>
      <c r="I702" s="5"/>
    </row>
    <row r="703">
      <c r="A703" s="5"/>
      <c r="B703" s="5"/>
      <c r="C703" s="5"/>
      <c r="D703" s="5"/>
      <c r="E703" s="5"/>
      <c r="F703" s="7"/>
      <c r="G703" s="5"/>
      <c r="H703" s="5"/>
      <c r="I703" s="5"/>
    </row>
    <row r="704">
      <c r="A704" s="5"/>
      <c r="B704" s="5"/>
      <c r="C704" s="5"/>
      <c r="D704" s="5"/>
      <c r="E704" s="5"/>
      <c r="F704" s="7"/>
      <c r="G704" s="5"/>
      <c r="H704" s="5"/>
      <c r="I704" s="5"/>
    </row>
    <row r="705">
      <c r="A705" s="5"/>
      <c r="B705" s="5"/>
      <c r="C705" s="5"/>
      <c r="D705" s="5"/>
      <c r="E705" s="5"/>
      <c r="F705" s="7"/>
      <c r="G705" s="5"/>
      <c r="H705" s="5"/>
      <c r="I705" s="5"/>
    </row>
    <row r="706">
      <c r="A706" s="5"/>
      <c r="B706" s="5"/>
      <c r="C706" s="5"/>
      <c r="D706" s="5"/>
      <c r="E706" s="5"/>
      <c r="F706" s="7"/>
      <c r="G706" s="5"/>
      <c r="H706" s="5"/>
      <c r="I706" s="5"/>
    </row>
    <row r="707">
      <c r="A707" s="5"/>
      <c r="B707" s="5"/>
      <c r="C707" s="5"/>
      <c r="D707" s="5"/>
      <c r="E707" s="5"/>
      <c r="F707" s="7"/>
      <c r="G707" s="5"/>
      <c r="H707" s="5"/>
      <c r="I707" s="5"/>
    </row>
    <row r="708">
      <c r="A708" s="5"/>
      <c r="B708" s="5"/>
      <c r="C708" s="5"/>
      <c r="D708" s="5"/>
      <c r="E708" s="5"/>
      <c r="F708" s="7"/>
      <c r="G708" s="5"/>
      <c r="H708" s="5"/>
      <c r="I708" s="5"/>
    </row>
    <row r="709">
      <c r="A709" s="5"/>
      <c r="B709" s="5"/>
      <c r="C709" s="5"/>
      <c r="D709" s="5"/>
      <c r="E709" s="5"/>
      <c r="F709" s="7"/>
      <c r="G709" s="5"/>
      <c r="H709" s="5"/>
      <c r="I709" s="5"/>
    </row>
    <row r="710">
      <c r="A710" s="5"/>
      <c r="B710" s="5"/>
      <c r="C710" s="5"/>
      <c r="D710" s="5"/>
      <c r="E710" s="5"/>
      <c r="F710" s="7"/>
      <c r="G710" s="5"/>
      <c r="H710" s="5"/>
      <c r="I710" s="5"/>
    </row>
    <row r="711">
      <c r="A711" s="5"/>
      <c r="B711" s="5"/>
      <c r="C711" s="5"/>
      <c r="D711" s="5"/>
      <c r="E711" s="5"/>
      <c r="F711" s="7"/>
      <c r="G711" s="5"/>
      <c r="H711" s="5"/>
      <c r="I711" s="5"/>
    </row>
    <row r="712">
      <c r="A712" s="5"/>
      <c r="B712" s="5"/>
      <c r="C712" s="5"/>
      <c r="D712" s="5"/>
      <c r="E712" s="5"/>
      <c r="F712" s="7"/>
      <c r="G712" s="5"/>
      <c r="H712" s="5"/>
      <c r="I712" s="5"/>
    </row>
    <row r="713">
      <c r="A713" s="5"/>
      <c r="B713" s="5"/>
      <c r="C713" s="5"/>
      <c r="D713" s="5"/>
      <c r="E713" s="5"/>
      <c r="F713" s="7"/>
      <c r="G713" s="5"/>
      <c r="H713" s="5"/>
      <c r="I713" s="5"/>
    </row>
    <row r="714">
      <c r="A714" s="5"/>
      <c r="B714" s="5"/>
      <c r="C714" s="5"/>
      <c r="D714" s="5"/>
      <c r="E714" s="5"/>
      <c r="F714" s="7"/>
      <c r="G714" s="5"/>
      <c r="H714" s="5"/>
      <c r="I714" s="5"/>
    </row>
    <row r="715">
      <c r="A715" s="5"/>
      <c r="B715" s="5"/>
      <c r="C715" s="5"/>
      <c r="D715" s="5"/>
      <c r="E715" s="5"/>
      <c r="F715" s="7"/>
      <c r="G715" s="5"/>
      <c r="H715" s="5"/>
      <c r="I715" s="5"/>
    </row>
    <row r="716">
      <c r="A716" s="5"/>
      <c r="B716" s="5"/>
      <c r="C716" s="5"/>
      <c r="D716" s="5"/>
      <c r="E716" s="5"/>
      <c r="F716" s="7"/>
      <c r="G716" s="5"/>
      <c r="H716" s="5"/>
      <c r="I716" s="5"/>
    </row>
    <row r="717">
      <c r="A717" s="5"/>
      <c r="B717" s="5"/>
      <c r="C717" s="5"/>
      <c r="D717" s="5"/>
      <c r="E717" s="5"/>
      <c r="F717" s="7"/>
      <c r="G717" s="5"/>
      <c r="H717" s="5"/>
      <c r="I717" s="5"/>
    </row>
    <row r="718">
      <c r="A718" s="5"/>
      <c r="B718" s="5"/>
      <c r="C718" s="5"/>
      <c r="D718" s="5"/>
      <c r="E718" s="5"/>
      <c r="F718" s="7"/>
      <c r="G718" s="5"/>
      <c r="H718" s="5"/>
      <c r="I718" s="5"/>
    </row>
    <row r="719">
      <c r="A719" s="5"/>
      <c r="B719" s="5"/>
      <c r="C719" s="5"/>
      <c r="D719" s="5"/>
      <c r="E719" s="5"/>
      <c r="F719" s="7"/>
      <c r="G719" s="5"/>
      <c r="H719" s="5"/>
      <c r="I719" s="5"/>
    </row>
    <row r="720">
      <c r="A720" s="5"/>
      <c r="B720" s="5"/>
      <c r="C720" s="5"/>
      <c r="D720" s="5"/>
      <c r="E720" s="5"/>
      <c r="F720" s="7"/>
      <c r="G720" s="5"/>
      <c r="H720" s="5"/>
      <c r="I720" s="5"/>
    </row>
    <row r="721">
      <c r="A721" s="5"/>
      <c r="B721" s="5"/>
      <c r="C721" s="5"/>
      <c r="D721" s="5"/>
      <c r="E721" s="5"/>
      <c r="F721" s="7"/>
      <c r="G721" s="5"/>
      <c r="H721" s="5"/>
      <c r="I721" s="5"/>
    </row>
    <row r="722">
      <c r="A722" s="5"/>
      <c r="B722" s="5"/>
      <c r="C722" s="5"/>
      <c r="D722" s="5"/>
      <c r="E722" s="5"/>
      <c r="F722" s="7"/>
      <c r="G722" s="5"/>
      <c r="H722" s="5"/>
      <c r="I722" s="5"/>
    </row>
    <row r="723">
      <c r="A723" s="5"/>
      <c r="B723" s="5"/>
      <c r="C723" s="5"/>
      <c r="D723" s="5"/>
      <c r="E723" s="5"/>
      <c r="F723" s="7"/>
      <c r="G723" s="5"/>
      <c r="H723" s="5"/>
      <c r="I723" s="5"/>
    </row>
    <row r="724">
      <c r="A724" s="5"/>
      <c r="B724" s="5"/>
      <c r="C724" s="5"/>
      <c r="D724" s="5"/>
      <c r="E724" s="5"/>
      <c r="F724" s="7"/>
      <c r="G724" s="5"/>
      <c r="H724" s="5"/>
      <c r="I724" s="5"/>
    </row>
    <row r="725">
      <c r="A725" s="5"/>
      <c r="B725" s="5"/>
      <c r="C725" s="5"/>
      <c r="D725" s="5"/>
      <c r="E725" s="5"/>
      <c r="F725" s="7"/>
      <c r="G725" s="5"/>
      <c r="H725" s="5"/>
      <c r="I725" s="5"/>
    </row>
    <row r="726">
      <c r="A726" s="5"/>
      <c r="B726" s="5"/>
      <c r="C726" s="5"/>
      <c r="D726" s="5"/>
      <c r="E726" s="5"/>
      <c r="F726" s="7"/>
      <c r="G726" s="5"/>
      <c r="H726" s="5"/>
      <c r="I726" s="5"/>
    </row>
    <row r="727">
      <c r="A727" s="5"/>
      <c r="B727" s="5"/>
      <c r="C727" s="5"/>
      <c r="D727" s="5"/>
      <c r="E727" s="5"/>
      <c r="F727" s="7"/>
      <c r="G727" s="5"/>
      <c r="H727" s="5"/>
      <c r="I727" s="5"/>
    </row>
    <row r="728">
      <c r="A728" s="5"/>
      <c r="B728" s="5"/>
      <c r="C728" s="5"/>
      <c r="D728" s="5"/>
      <c r="E728" s="5"/>
      <c r="F728" s="7"/>
      <c r="G728" s="5"/>
      <c r="H728" s="5"/>
      <c r="I728" s="5"/>
    </row>
    <row r="729">
      <c r="A729" s="5"/>
      <c r="B729" s="5"/>
      <c r="C729" s="5"/>
      <c r="D729" s="5"/>
      <c r="E729" s="5"/>
      <c r="F729" s="7"/>
      <c r="G729" s="5"/>
      <c r="H729" s="5"/>
      <c r="I729" s="5"/>
    </row>
    <row r="730">
      <c r="A730" s="5"/>
      <c r="B730" s="5"/>
      <c r="C730" s="5"/>
      <c r="D730" s="5"/>
      <c r="E730" s="5"/>
      <c r="F730" s="7"/>
      <c r="G730" s="5"/>
      <c r="H730" s="5"/>
      <c r="I730" s="5"/>
    </row>
    <row r="731">
      <c r="A731" s="5"/>
      <c r="B731" s="5"/>
      <c r="C731" s="5"/>
      <c r="D731" s="5"/>
      <c r="E731" s="5"/>
      <c r="F731" s="7"/>
      <c r="G731" s="5"/>
      <c r="H731" s="5"/>
      <c r="I731" s="5"/>
    </row>
    <row r="732">
      <c r="A732" s="5"/>
      <c r="B732" s="5"/>
      <c r="C732" s="5"/>
      <c r="D732" s="5"/>
      <c r="E732" s="5"/>
      <c r="F732" s="7"/>
      <c r="G732" s="5"/>
      <c r="H732" s="5"/>
      <c r="I732" s="5"/>
    </row>
    <row r="733">
      <c r="A733" s="5"/>
      <c r="B733" s="5"/>
      <c r="C733" s="5"/>
      <c r="D733" s="5"/>
      <c r="E733" s="5"/>
      <c r="F733" s="7"/>
      <c r="G733" s="5"/>
      <c r="H733" s="5"/>
      <c r="I733" s="5"/>
    </row>
    <row r="734">
      <c r="A734" s="5"/>
      <c r="B734" s="5"/>
      <c r="C734" s="5"/>
      <c r="D734" s="5"/>
      <c r="E734" s="5"/>
      <c r="F734" s="7"/>
      <c r="G734" s="5"/>
      <c r="H734" s="5"/>
      <c r="I734" s="5"/>
    </row>
    <row r="735">
      <c r="A735" s="5"/>
      <c r="B735" s="5"/>
      <c r="C735" s="5"/>
      <c r="D735" s="5"/>
      <c r="E735" s="5"/>
      <c r="F735" s="7"/>
      <c r="G735" s="5"/>
      <c r="H735" s="5"/>
      <c r="I735" s="5"/>
    </row>
    <row r="736">
      <c r="A736" s="5"/>
      <c r="B736" s="5"/>
      <c r="C736" s="5"/>
      <c r="D736" s="5"/>
      <c r="E736" s="5"/>
      <c r="F736" s="7"/>
      <c r="G736" s="5"/>
      <c r="H736" s="5"/>
      <c r="I736" s="5"/>
    </row>
    <row r="737">
      <c r="A737" s="5"/>
      <c r="B737" s="5"/>
      <c r="C737" s="5"/>
      <c r="D737" s="5"/>
      <c r="E737" s="5"/>
      <c r="F737" s="7"/>
      <c r="G737" s="5"/>
      <c r="H737" s="5"/>
      <c r="I737" s="5"/>
    </row>
    <row r="738">
      <c r="A738" s="5"/>
      <c r="B738" s="5"/>
      <c r="C738" s="5"/>
      <c r="D738" s="5"/>
      <c r="E738" s="5"/>
      <c r="F738" s="7"/>
      <c r="G738" s="5"/>
      <c r="H738" s="5"/>
      <c r="I738" s="5"/>
    </row>
    <row r="739">
      <c r="A739" s="5"/>
      <c r="B739" s="5"/>
      <c r="C739" s="5"/>
      <c r="D739" s="5"/>
      <c r="E739" s="5"/>
      <c r="F739" s="7"/>
      <c r="G739" s="5"/>
      <c r="H739" s="5"/>
      <c r="I739" s="5"/>
    </row>
    <row r="740">
      <c r="A740" s="5"/>
      <c r="B740" s="5"/>
      <c r="C740" s="5"/>
      <c r="D740" s="5"/>
      <c r="E740" s="5"/>
      <c r="F740" s="7"/>
      <c r="G740" s="5"/>
      <c r="H740" s="5"/>
      <c r="I740" s="5"/>
    </row>
    <row r="741">
      <c r="A741" s="5"/>
      <c r="B741" s="5"/>
      <c r="C741" s="5"/>
      <c r="D741" s="5"/>
      <c r="E741" s="5"/>
      <c r="F741" s="7"/>
      <c r="G741" s="5"/>
      <c r="H741" s="5"/>
      <c r="I741" s="5"/>
    </row>
    <row r="742">
      <c r="A742" s="5"/>
      <c r="B742" s="5"/>
      <c r="C742" s="5"/>
      <c r="D742" s="5"/>
      <c r="E742" s="5"/>
      <c r="F742" s="7"/>
      <c r="G742" s="5"/>
      <c r="H742" s="5"/>
      <c r="I742" s="5"/>
    </row>
    <row r="743">
      <c r="A743" s="5"/>
      <c r="B743" s="5"/>
      <c r="C743" s="5"/>
      <c r="D743" s="5"/>
      <c r="E743" s="5"/>
      <c r="F743" s="7"/>
      <c r="G743" s="5"/>
      <c r="H743" s="5"/>
      <c r="I743" s="5"/>
    </row>
    <row r="744">
      <c r="A744" s="5"/>
      <c r="B744" s="5"/>
      <c r="C744" s="5"/>
      <c r="D744" s="5"/>
      <c r="E744" s="5"/>
      <c r="F744" s="7"/>
      <c r="G744" s="5"/>
      <c r="H744" s="5"/>
      <c r="I744" s="5"/>
    </row>
    <row r="745">
      <c r="A745" s="5"/>
      <c r="B745" s="5"/>
      <c r="C745" s="5"/>
      <c r="D745" s="5"/>
      <c r="E745" s="5"/>
      <c r="F745" s="7"/>
      <c r="G745" s="5"/>
      <c r="H745" s="5"/>
      <c r="I745" s="5"/>
    </row>
    <row r="746">
      <c r="A746" s="5"/>
      <c r="B746" s="5"/>
      <c r="C746" s="5"/>
      <c r="D746" s="5"/>
      <c r="E746" s="5"/>
      <c r="F746" s="7"/>
      <c r="G746" s="5"/>
      <c r="H746" s="5"/>
      <c r="I746" s="5"/>
    </row>
    <row r="747">
      <c r="A747" s="5"/>
      <c r="B747" s="5"/>
      <c r="C747" s="5"/>
      <c r="D747" s="5"/>
      <c r="E747" s="5"/>
      <c r="F747" s="7"/>
      <c r="G747" s="5"/>
      <c r="H747" s="5"/>
      <c r="I747" s="5"/>
    </row>
    <row r="748">
      <c r="A748" s="5"/>
      <c r="B748" s="5"/>
      <c r="C748" s="5"/>
      <c r="D748" s="5"/>
      <c r="E748" s="5"/>
      <c r="F748" s="7"/>
      <c r="G748" s="5"/>
      <c r="H748" s="5"/>
      <c r="I748" s="5"/>
    </row>
    <row r="749">
      <c r="A749" s="5"/>
      <c r="B749" s="5"/>
      <c r="C749" s="5"/>
      <c r="D749" s="5"/>
      <c r="E749" s="5"/>
      <c r="F749" s="7"/>
      <c r="G749" s="5"/>
      <c r="H749" s="5"/>
      <c r="I749" s="5"/>
    </row>
    <row r="750">
      <c r="A750" s="5"/>
      <c r="B750" s="5"/>
      <c r="C750" s="5"/>
      <c r="D750" s="5"/>
      <c r="E750" s="5"/>
      <c r="F750" s="7"/>
      <c r="G750" s="5"/>
      <c r="H750" s="5"/>
      <c r="I750" s="5"/>
    </row>
    <row r="751">
      <c r="A751" s="5"/>
      <c r="B751" s="5"/>
      <c r="C751" s="5"/>
      <c r="D751" s="5"/>
      <c r="E751" s="5"/>
      <c r="F751" s="7"/>
      <c r="G751" s="5"/>
      <c r="H751" s="5"/>
      <c r="I751" s="5"/>
    </row>
    <row r="752">
      <c r="A752" s="5"/>
      <c r="B752" s="5"/>
      <c r="C752" s="5"/>
      <c r="D752" s="5"/>
      <c r="E752" s="5"/>
      <c r="F752" s="7"/>
      <c r="G752" s="5"/>
      <c r="H752" s="5"/>
      <c r="I752" s="5"/>
    </row>
    <row r="753">
      <c r="A753" s="5"/>
      <c r="B753" s="5"/>
      <c r="C753" s="5"/>
      <c r="D753" s="5"/>
      <c r="E753" s="5"/>
      <c r="F753" s="7"/>
      <c r="G753" s="5"/>
      <c r="H753" s="5"/>
      <c r="I753" s="5"/>
    </row>
    <row r="754">
      <c r="A754" s="5"/>
      <c r="B754" s="5"/>
      <c r="C754" s="5"/>
      <c r="D754" s="5"/>
      <c r="E754" s="5"/>
      <c r="F754" s="7"/>
      <c r="G754" s="5"/>
      <c r="H754" s="5"/>
      <c r="I754" s="5"/>
    </row>
    <row r="755">
      <c r="A755" s="5"/>
      <c r="B755" s="5"/>
      <c r="C755" s="5"/>
      <c r="D755" s="5"/>
      <c r="E755" s="5"/>
      <c r="F755" s="7"/>
      <c r="G755" s="5"/>
      <c r="H755" s="5"/>
      <c r="I755" s="5"/>
    </row>
    <row r="756">
      <c r="A756" s="5"/>
      <c r="B756" s="5"/>
      <c r="C756" s="5"/>
      <c r="D756" s="5"/>
      <c r="E756" s="5"/>
      <c r="F756" s="7"/>
      <c r="G756" s="5"/>
      <c r="H756" s="5"/>
      <c r="I756" s="5"/>
    </row>
    <row r="757">
      <c r="A757" s="5"/>
      <c r="B757" s="5"/>
      <c r="C757" s="5"/>
      <c r="D757" s="5"/>
      <c r="E757" s="5"/>
      <c r="F757" s="7"/>
      <c r="G757" s="5"/>
      <c r="H757" s="5"/>
      <c r="I757" s="5"/>
    </row>
    <row r="758">
      <c r="A758" s="5"/>
      <c r="B758" s="5"/>
      <c r="C758" s="5"/>
      <c r="D758" s="5"/>
      <c r="E758" s="5"/>
      <c r="F758" s="7"/>
      <c r="G758" s="5"/>
      <c r="H758" s="5"/>
      <c r="I758" s="5"/>
    </row>
    <row r="759">
      <c r="A759" s="5"/>
      <c r="B759" s="5"/>
      <c r="C759" s="5"/>
      <c r="D759" s="5"/>
      <c r="E759" s="5"/>
      <c r="F759" s="7"/>
      <c r="G759" s="5"/>
      <c r="H759" s="5"/>
      <c r="I759" s="5"/>
    </row>
    <row r="760">
      <c r="A760" s="5"/>
      <c r="B760" s="5"/>
      <c r="C760" s="5"/>
      <c r="D760" s="5"/>
      <c r="E760" s="5"/>
      <c r="F760" s="7"/>
      <c r="G760" s="5"/>
      <c r="H760" s="5"/>
      <c r="I760" s="5"/>
    </row>
    <row r="761">
      <c r="A761" s="5"/>
      <c r="B761" s="5"/>
      <c r="C761" s="5"/>
      <c r="D761" s="5"/>
      <c r="E761" s="5"/>
      <c r="F761" s="7"/>
      <c r="G761" s="5"/>
      <c r="H761" s="5"/>
      <c r="I761" s="5"/>
    </row>
    <row r="762">
      <c r="A762" s="5"/>
      <c r="B762" s="5"/>
      <c r="C762" s="5"/>
      <c r="D762" s="5"/>
      <c r="E762" s="5"/>
      <c r="F762" s="7"/>
      <c r="G762" s="5"/>
      <c r="H762" s="5"/>
      <c r="I762" s="5"/>
    </row>
    <row r="763">
      <c r="A763" s="5"/>
      <c r="B763" s="5"/>
      <c r="C763" s="5"/>
      <c r="D763" s="5"/>
      <c r="E763" s="5"/>
      <c r="F763" s="7"/>
      <c r="G763" s="5"/>
      <c r="H763" s="5"/>
      <c r="I763" s="5"/>
    </row>
    <row r="764">
      <c r="A764" s="5"/>
      <c r="B764" s="5"/>
      <c r="C764" s="5"/>
      <c r="D764" s="5"/>
      <c r="E764" s="5"/>
      <c r="F764" s="7"/>
      <c r="G764" s="5"/>
      <c r="H764" s="5"/>
      <c r="I764" s="5"/>
    </row>
    <row r="765">
      <c r="A765" s="5"/>
      <c r="B765" s="5"/>
      <c r="C765" s="5"/>
      <c r="D765" s="5"/>
      <c r="E765" s="5"/>
      <c r="F765" s="7"/>
      <c r="G765" s="5"/>
      <c r="H765" s="5"/>
      <c r="I765" s="5"/>
    </row>
    <row r="766">
      <c r="A766" s="5"/>
      <c r="B766" s="5"/>
      <c r="C766" s="5"/>
      <c r="D766" s="5"/>
      <c r="E766" s="5"/>
      <c r="F766" s="7"/>
      <c r="G766" s="5"/>
      <c r="H766" s="5"/>
      <c r="I766" s="5"/>
    </row>
    <row r="767">
      <c r="A767" s="5"/>
      <c r="B767" s="5"/>
      <c r="C767" s="5"/>
      <c r="D767" s="5"/>
      <c r="E767" s="5"/>
      <c r="F767" s="7"/>
      <c r="G767" s="5"/>
      <c r="H767" s="5"/>
      <c r="I767" s="5"/>
    </row>
    <row r="768">
      <c r="A768" s="5"/>
      <c r="B768" s="5"/>
      <c r="C768" s="5"/>
      <c r="D768" s="5"/>
      <c r="E768" s="5"/>
      <c r="F768" s="7"/>
      <c r="G768" s="5"/>
      <c r="H768" s="5"/>
      <c r="I768" s="5"/>
    </row>
    <row r="769">
      <c r="A769" s="5"/>
      <c r="B769" s="5"/>
      <c r="C769" s="5"/>
      <c r="D769" s="5"/>
      <c r="E769" s="5"/>
      <c r="F769" s="7"/>
      <c r="G769" s="5"/>
      <c r="H769" s="5"/>
      <c r="I769" s="5"/>
    </row>
    <row r="770">
      <c r="A770" s="5"/>
      <c r="B770" s="5"/>
      <c r="C770" s="5"/>
      <c r="D770" s="5"/>
      <c r="E770" s="5"/>
      <c r="F770" s="7"/>
      <c r="G770" s="5"/>
      <c r="H770" s="5"/>
      <c r="I770" s="5"/>
    </row>
    <row r="771">
      <c r="A771" s="5"/>
      <c r="B771" s="5"/>
      <c r="C771" s="5"/>
      <c r="D771" s="5"/>
      <c r="E771" s="5"/>
      <c r="F771" s="7"/>
      <c r="G771" s="5"/>
      <c r="H771" s="5"/>
      <c r="I771" s="5"/>
    </row>
    <row r="772">
      <c r="A772" s="5"/>
      <c r="B772" s="5"/>
      <c r="C772" s="5"/>
      <c r="D772" s="5"/>
      <c r="E772" s="5"/>
      <c r="F772" s="7"/>
      <c r="G772" s="5"/>
      <c r="H772" s="5"/>
      <c r="I772" s="5"/>
    </row>
    <row r="773">
      <c r="A773" s="5"/>
      <c r="B773" s="5"/>
      <c r="C773" s="5"/>
      <c r="D773" s="5"/>
      <c r="E773" s="5"/>
      <c r="F773" s="7"/>
      <c r="G773" s="5"/>
      <c r="H773" s="5"/>
      <c r="I773" s="5"/>
    </row>
    <row r="774">
      <c r="A774" s="5"/>
      <c r="B774" s="5"/>
      <c r="C774" s="5"/>
      <c r="D774" s="5"/>
      <c r="E774" s="5"/>
      <c r="F774" s="7"/>
      <c r="G774" s="5"/>
      <c r="H774" s="5"/>
      <c r="I774" s="5"/>
    </row>
    <row r="775">
      <c r="A775" s="5"/>
      <c r="B775" s="5"/>
      <c r="C775" s="5"/>
      <c r="D775" s="5"/>
      <c r="E775" s="5"/>
      <c r="F775" s="7"/>
      <c r="G775" s="5"/>
      <c r="H775" s="5"/>
      <c r="I775" s="5"/>
    </row>
    <row r="776">
      <c r="A776" s="5"/>
      <c r="B776" s="5"/>
      <c r="C776" s="5"/>
      <c r="D776" s="5"/>
      <c r="E776" s="5"/>
      <c r="F776" s="7"/>
      <c r="G776" s="5"/>
      <c r="H776" s="5"/>
      <c r="I776" s="5"/>
    </row>
    <row r="777">
      <c r="A777" s="5"/>
      <c r="B777" s="5"/>
      <c r="C777" s="5"/>
      <c r="D777" s="5"/>
      <c r="E777" s="5"/>
      <c r="F777" s="7"/>
      <c r="G777" s="5"/>
      <c r="H777" s="5"/>
      <c r="I777" s="5"/>
    </row>
    <row r="778">
      <c r="A778" s="5"/>
      <c r="B778" s="5"/>
      <c r="C778" s="5"/>
      <c r="D778" s="5"/>
      <c r="E778" s="5"/>
      <c r="F778" s="7"/>
      <c r="G778" s="5"/>
      <c r="H778" s="5"/>
      <c r="I778" s="5"/>
    </row>
    <row r="779">
      <c r="A779" s="5"/>
      <c r="B779" s="5"/>
      <c r="C779" s="5"/>
      <c r="D779" s="5"/>
      <c r="E779" s="5"/>
      <c r="F779" s="7"/>
      <c r="G779" s="5"/>
      <c r="H779" s="5"/>
      <c r="I779" s="5"/>
    </row>
    <row r="780">
      <c r="A780" s="5"/>
      <c r="B780" s="5"/>
      <c r="C780" s="5"/>
      <c r="D780" s="5"/>
      <c r="E780" s="5"/>
      <c r="F780" s="7"/>
      <c r="G780" s="5"/>
      <c r="H780" s="5"/>
      <c r="I780" s="5"/>
    </row>
    <row r="781">
      <c r="A781" s="5"/>
      <c r="B781" s="5"/>
      <c r="C781" s="5"/>
      <c r="D781" s="5"/>
      <c r="E781" s="5"/>
      <c r="F781" s="7"/>
      <c r="G781" s="5"/>
      <c r="H781" s="5"/>
      <c r="I781" s="5"/>
    </row>
    <row r="782">
      <c r="A782" s="5"/>
      <c r="B782" s="5"/>
      <c r="C782" s="5"/>
      <c r="D782" s="5"/>
      <c r="E782" s="5"/>
      <c r="F782" s="7"/>
      <c r="G782" s="5"/>
      <c r="H782" s="5"/>
      <c r="I782" s="5"/>
    </row>
    <row r="783">
      <c r="A783" s="5"/>
      <c r="B783" s="5"/>
      <c r="C783" s="5"/>
      <c r="D783" s="5"/>
      <c r="E783" s="5"/>
      <c r="F783" s="7"/>
      <c r="G783" s="5"/>
      <c r="H783" s="5"/>
      <c r="I783" s="5"/>
    </row>
    <row r="784">
      <c r="A784" s="5"/>
      <c r="B784" s="5"/>
      <c r="C784" s="5"/>
      <c r="D784" s="5"/>
      <c r="E784" s="5"/>
      <c r="F784" s="7"/>
      <c r="G784" s="5"/>
      <c r="H784" s="5"/>
      <c r="I784" s="5"/>
    </row>
    <row r="785">
      <c r="A785" s="5"/>
      <c r="B785" s="5"/>
      <c r="C785" s="5"/>
      <c r="D785" s="5"/>
      <c r="E785" s="5"/>
      <c r="F785" s="7"/>
      <c r="G785" s="5"/>
      <c r="H785" s="5"/>
      <c r="I785" s="5"/>
    </row>
    <row r="786">
      <c r="A786" s="5"/>
      <c r="B786" s="5"/>
      <c r="C786" s="5"/>
      <c r="D786" s="5"/>
      <c r="E786" s="5"/>
      <c r="F786" s="7"/>
      <c r="G786" s="5"/>
      <c r="H786" s="5"/>
      <c r="I786" s="5"/>
    </row>
    <row r="787">
      <c r="A787" s="5"/>
      <c r="B787" s="5"/>
      <c r="C787" s="5"/>
      <c r="D787" s="5"/>
      <c r="E787" s="5"/>
      <c r="F787" s="7"/>
      <c r="G787" s="5"/>
      <c r="H787" s="5"/>
      <c r="I787" s="5"/>
    </row>
    <row r="788">
      <c r="A788" s="5"/>
      <c r="B788" s="5"/>
      <c r="C788" s="5"/>
      <c r="D788" s="5"/>
      <c r="E788" s="5"/>
      <c r="F788" s="7"/>
      <c r="G788" s="5"/>
      <c r="H788" s="5"/>
      <c r="I788" s="5"/>
    </row>
    <row r="789">
      <c r="A789" s="5"/>
      <c r="B789" s="5"/>
      <c r="C789" s="5"/>
      <c r="D789" s="5"/>
      <c r="E789" s="5"/>
      <c r="F789" s="7"/>
      <c r="G789" s="5"/>
      <c r="H789" s="5"/>
      <c r="I789" s="5"/>
    </row>
    <row r="790">
      <c r="A790" s="5"/>
      <c r="B790" s="5"/>
      <c r="C790" s="5"/>
      <c r="D790" s="5"/>
      <c r="E790" s="5"/>
      <c r="F790" s="7"/>
      <c r="G790" s="5"/>
      <c r="H790" s="5"/>
      <c r="I790" s="5"/>
    </row>
    <row r="791">
      <c r="A791" s="5"/>
      <c r="B791" s="5"/>
      <c r="C791" s="5"/>
      <c r="D791" s="5"/>
      <c r="E791" s="5"/>
      <c r="F791" s="7"/>
      <c r="G791" s="5"/>
      <c r="H791" s="5"/>
      <c r="I791" s="5"/>
    </row>
    <row r="792">
      <c r="A792" s="5"/>
      <c r="B792" s="5"/>
      <c r="C792" s="5"/>
      <c r="D792" s="5"/>
      <c r="E792" s="5"/>
      <c r="F792" s="7"/>
      <c r="G792" s="5"/>
      <c r="H792" s="5"/>
      <c r="I792" s="5"/>
    </row>
    <row r="793">
      <c r="A793" s="5"/>
      <c r="B793" s="5"/>
      <c r="C793" s="5"/>
      <c r="D793" s="5"/>
      <c r="E793" s="5"/>
      <c r="F793" s="7"/>
      <c r="G793" s="5"/>
      <c r="H793" s="5"/>
      <c r="I793" s="5"/>
    </row>
    <row r="794">
      <c r="A794" s="5"/>
      <c r="B794" s="5"/>
      <c r="C794" s="5"/>
      <c r="D794" s="5"/>
      <c r="E794" s="5"/>
      <c r="F794" s="7"/>
      <c r="G794" s="5"/>
      <c r="H794" s="5"/>
      <c r="I794" s="5"/>
    </row>
    <row r="795">
      <c r="A795" s="5"/>
      <c r="B795" s="5"/>
      <c r="C795" s="5"/>
      <c r="D795" s="5"/>
      <c r="E795" s="5"/>
      <c r="F795" s="7"/>
      <c r="G795" s="5"/>
      <c r="H795" s="5"/>
      <c r="I795" s="5"/>
    </row>
    <row r="796">
      <c r="A796" s="5"/>
      <c r="B796" s="5"/>
      <c r="C796" s="5"/>
      <c r="D796" s="5"/>
      <c r="E796" s="5"/>
      <c r="F796" s="7"/>
      <c r="G796" s="5"/>
      <c r="H796" s="5"/>
      <c r="I796" s="5"/>
    </row>
    <row r="797">
      <c r="A797" s="5"/>
      <c r="B797" s="5"/>
      <c r="C797" s="5"/>
      <c r="D797" s="5"/>
      <c r="E797" s="5"/>
      <c r="F797" s="7"/>
      <c r="G797" s="5"/>
      <c r="H797" s="5"/>
      <c r="I797" s="5"/>
    </row>
    <row r="798">
      <c r="A798" s="5"/>
      <c r="B798" s="5"/>
      <c r="C798" s="5"/>
      <c r="D798" s="5"/>
      <c r="E798" s="5"/>
      <c r="F798" s="7"/>
      <c r="G798" s="5"/>
      <c r="H798" s="5"/>
      <c r="I798" s="5"/>
    </row>
    <row r="799">
      <c r="A799" s="5"/>
      <c r="B799" s="5"/>
      <c r="C799" s="5"/>
      <c r="D799" s="5"/>
      <c r="E799" s="5"/>
      <c r="F799" s="7"/>
      <c r="G799" s="5"/>
      <c r="H799" s="5"/>
      <c r="I799" s="5"/>
    </row>
    <row r="800">
      <c r="A800" s="5"/>
      <c r="B800" s="5"/>
      <c r="C800" s="5"/>
      <c r="D800" s="5"/>
      <c r="E800" s="5"/>
      <c r="F800" s="7"/>
      <c r="G800" s="5"/>
      <c r="H800" s="5"/>
      <c r="I800" s="5"/>
    </row>
    <row r="801">
      <c r="A801" s="5"/>
      <c r="B801" s="5"/>
      <c r="C801" s="5"/>
      <c r="D801" s="5"/>
      <c r="E801" s="5"/>
      <c r="F801" s="7"/>
      <c r="G801" s="5"/>
      <c r="H801" s="5"/>
      <c r="I801" s="5"/>
    </row>
    <row r="802">
      <c r="A802" s="5"/>
      <c r="B802" s="5"/>
      <c r="C802" s="5"/>
      <c r="D802" s="5"/>
      <c r="E802" s="5"/>
      <c r="F802" s="7"/>
      <c r="G802" s="5"/>
      <c r="H802" s="5"/>
      <c r="I802" s="5"/>
    </row>
    <row r="803">
      <c r="A803" s="5"/>
      <c r="B803" s="5"/>
      <c r="C803" s="5"/>
      <c r="D803" s="5"/>
      <c r="E803" s="5"/>
      <c r="F803" s="7"/>
      <c r="G803" s="5"/>
      <c r="H803" s="5"/>
      <c r="I803" s="5"/>
    </row>
    <row r="804">
      <c r="A804" s="5"/>
      <c r="B804" s="5"/>
      <c r="C804" s="5"/>
      <c r="D804" s="5"/>
      <c r="E804" s="5"/>
      <c r="F804" s="7"/>
      <c r="G804" s="5"/>
      <c r="H804" s="5"/>
      <c r="I804" s="5"/>
    </row>
    <row r="805">
      <c r="A805" s="5"/>
      <c r="B805" s="5"/>
      <c r="C805" s="5"/>
      <c r="D805" s="5"/>
      <c r="E805" s="5"/>
      <c r="F805" s="7"/>
      <c r="G805" s="5"/>
      <c r="H805" s="5"/>
      <c r="I805" s="5"/>
    </row>
    <row r="806">
      <c r="A806" s="5"/>
      <c r="B806" s="5"/>
      <c r="C806" s="5"/>
      <c r="D806" s="5"/>
      <c r="E806" s="5"/>
      <c r="F806" s="7"/>
      <c r="G806" s="5"/>
      <c r="H806" s="5"/>
      <c r="I806" s="5"/>
    </row>
    <row r="807">
      <c r="A807" s="5"/>
      <c r="B807" s="5"/>
      <c r="C807" s="5"/>
      <c r="D807" s="5"/>
      <c r="E807" s="5"/>
      <c r="F807" s="7"/>
      <c r="G807" s="5"/>
      <c r="H807" s="5"/>
      <c r="I807" s="5"/>
    </row>
    <row r="808">
      <c r="A808" s="5"/>
      <c r="B808" s="5"/>
      <c r="C808" s="5"/>
      <c r="D808" s="5"/>
      <c r="E808" s="5"/>
      <c r="F808" s="7"/>
      <c r="G808" s="5"/>
      <c r="H808" s="5"/>
      <c r="I808" s="5"/>
    </row>
    <row r="809">
      <c r="A809" s="5"/>
      <c r="B809" s="5"/>
      <c r="C809" s="5"/>
      <c r="D809" s="5"/>
      <c r="E809" s="5"/>
      <c r="F809" s="7"/>
      <c r="G809" s="5"/>
      <c r="H809" s="5"/>
      <c r="I809" s="5"/>
    </row>
    <row r="810">
      <c r="A810" s="5"/>
      <c r="B810" s="5"/>
      <c r="C810" s="5"/>
      <c r="D810" s="5"/>
      <c r="E810" s="5"/>
      <c r="F810" s="7"/>
      <c r="G810" s="5"/>
      <c r="H810" s="5"/>
      <c r="I810" s="5"/>
    </row>
    <row r="811">
      <c r="A811" s="5"/>
      <c r="B811" s="5"/>
      <c r="C811" s="5"/>
      <c r="D811" s="5"/>
      <c r="E811" s="5"/>
      <c r="F811" s="7"/>
      <c r="G811" s="5"/>
      <c r="H811" s="5"/>
      <c r="I811" s="5"/>
    </row>
    <row r="812">
      <c r="A812" s="5"/>
      <c r="B812" s="5"/>
      <c r="C812" s="5"/>
      <c r="D812" s="5"/>
      <c r="E812" s="5"/>
      <c r="F812" s="7"/>
      <c r="G812" s="5"/>
      <c r="H812" s="5"/>
      <c r="I812" s="5"/>
    </row>
    <row r="813">
      <c r="A813" s="5"/>
      <c r="B813" s="5"/>
      <c r="C813" s="5"/>
      <c r="D813" s="5"/>
      <c r="E813" s="5"/>
      <c r="F813" s="7"/>
      <c r="G813" s="5"/>
      <c r="H813" s="5"/>
      <c r="I813" s="5"/>
    </row>
    <row r="814">
      <c r="A814" s="5"/>
      <c r="B814" s="5"/>
      <c r="C814" s="5"/>
      <c r="D814" s="5"/>
      <c r="E814" s="5"/>
      <c r="F814" s="7"/>
      <c r="G814" s="5"/>
      <c r="H814" s="5"/>
      <c r="I814" s="5"/>
    </row>
    <row r="815">
      <c r="A815" s="5"/>
      <c r="B815" s="5"/>
      <c r="C815" s="5"/>
      <c r="D815" s="5"/>
      <c r="E815" s="5"/>
      <c r="F815" s="7"/>
      <c r="G815" s="5"/>
      <c r="H815" s="5"/>
      <c r="I815" s="5"/>
    </row>
    <row r="816">
      <c r="A816" s="5"/>
      <c r="B816" s="5"/>
      <c r="C816" s="5"/>
      <c r="D816" s="5"/>
      <c r="E816" s="5"/>
      <c r="F816" s="7"/>
      <c r="G816" s="5"/>
      <c r="H816" s="5"/>
      <c r="I816" s="5"/>
    </row>
    <row r="817">
      <c r="A817" s="5"/>
      <c r="B817" s="5"/>
      <c r="C817" s="5"/>
      <c r="D817" s="5"/>
      <c r="E817" s="5"/>
      <c r="F817" s="7"/>
      <c r="G817" s="5"/>
      <c r="H817" s="5"/>
      <c r="I817" s="5"/>
    </row>
    <row r="818">
      <c r="A818" s="5"/>
      <c r="B818" s="5"/>
      <c r="C818" s="5"/>
      <c r="D818" s="5"/>
      <c r="E818" s="5"/>
      <c r="F818" s="7"/>
      <c r="G818" s="5"/>
      <c r="H818" s="5"/>
      <c r="I818" s="5"/>
    </row>
    <row r="819">
      <c r="A819" s="5"/>
      <c r="B819" s="5"/>
      <c r="C819" s="5"/>
      <c r="D819" s="5"/>
      <c r="E819" s="5"/>
      <c r="F819" s="7"/>
      <c r="G819" s="5"/>
      <c r="H819" s="5"/>
      <c r="I819" s="5"/>
    </row>
    <row r="820">
      <c r="A820" s="5"/>
      <c r="B820" s="5"/>
      <c r="C820" s="5"/>
      <c r="D820" s="5"/>
      <c r="E820" s="5"/>
      <c r="F820" s="7"/>
      <c r="G820" s="5"/>
      <c r="H820" s="5"/>
      <c r="I820" s="5"/>
    </row>
    <row r="821">
      <c r="A821" s="5"/>
      <c r="B821" s="5"/>
      <c r="C821" s="5"/>
      <c r="D821" s="5"/>
      <c r="E821" s="5"/>
      <c r="F821" s="7"/>
      <c r="G821" s="5"/>
      <c r="H821" s="5"/>
      <c r="I821" s="5"/>
    </row>
    <row r="822">
      <c r="A822" s="5"/>
      <c r="B822" s="5"/>
      <c r="C822" s="5"/>
      <c r="D822" s="5"/>
      <c r="E822" s="5"/>
      <c r="F822" s="7"/>
      <c r="G822" s="5"/>
      <c r="H822" s="5"/>
      <c r="I822" s="5"/>
    </row>
    <row r="823">
      <c r="A823" s="5"/>
      <c r="B823" s="5"/>
      <c r="C823" s="5"/>
      <c r="D823" s="5"/>
      <c r="E823" s="5"/>
      <c r="F823" s="7"/>
      <c r="G823" s="5"/>
      <c r="H823" s="5"/>
      <c r="I823" s="5"/>
    </row>
    <row r="824">
      <c r="A824" s="5"/>
      <c r="B824" s="5"/>
      <c r="C824" s="5"/>
      <c r="D824" s="5"/>
      <c r="E824" s="5"/>
      <c r="F824" s="7"/>
      <c r="G824" s="5"/>
      <c r="H824" s="5"/>
      <c r="I824" s="5"/>
    </row>
    <row r="825">
      <c r="A825" s="5"/>
      <c r="B825" s="5"/>
      <c r="C825" s="5"/>
      <c r="D825" s="5"/>
      <c r="E825" s="5"/>
      <c r="F825" s="7"/>
      <c r="G825" s="5"/>
      <c r="H825" s="5"/>
      <c r="I825" s="5"/>
    </row>
    <row r="826">
      <c r="A826" s="5"/>
      <c r="B826" s="5"/>
      <c r="C826" s="5"/>
      <c r="D826" s="5"/>
      <c r="E826" s="5"/>
      <c r="F826" s="7"/>
      <c r="G826" s="5"/>
      <c r="H826" s="5"/>
      <c r="I826" s="5"/>
    </row>
    <row r="827">
      <c r="A827" s="5"/>
      <c r="B827" s="5"/>
      <c r="C827" s="5"/>
      <c r="D827" s="5"/>
      <c r="E827" s="5"/>
      <c r="F827" s="7"/>
      <c r="G827" s="5"/>
      <c r="H827" s="5"/>
      <c r="I827" s="5"/>
    </row>
    <row r="828">
      <c r="A828" s="5"/>
      <c r="B828" s="5"/>
      <c r="C828" s="5"/>
      <c r="D828" s="5"/>
      <c r="E828" s="5"/>
      <c r="F828" s="7"/>
      <c r="G828" s="5"/>
      <c r="H828" s="5"/>
      <c r="I828" s="5"/>
    </row>
    <row r="829">
      <c r="A829" s="5"/>
      <c r="B829" s="5"/>
      <c r="C829" s="5"/>
      <c r="D829" s="5"/>
      <c r="E829" s="5"/>
      <c r="F829" s="7"/>
      <c r="G829" s="5"/>
      <c r="H829" s="5"/>
      <c r="I829" s="5"/>
    </row>
    <row r="830">
      <c r="A830" s="5"/>
      <c r="B830" s="5"/>
      <c r="C830" s="5"/>
      <c r="D830" s="5"/>
      <c r="E830" s="5"/>
      <c r="F830" s="7"/>
      <c r="G830" s="5"/>
      <c r="H830" s="5"/>
      <c r="I830" s="5"/>
    </row>
    <row r="831">
      <c r="A831" s="5"/>
      <c r="B831" s="5"/>
      <c r="C831" s="5"/>
      <c r="D831" s="5"/>
      <c r="E831" s="5"/>
      <c r="F831" s="7"/>
      <c r="G831" s="5"/>
      <c r="H831" s="5"/>
      <c r="I831" s="5"/>
    </row>
    <row r="832">
      <c r="A832" s="5"/>
      <c r="B832" s="5"/>
      <c r="C832" s="5"/>
      <c r="D832" s="5"/>
      <c r="E832" s="5"/>
      <c r="F832" s="7"/>
      <c r="G832" s="5"/>
      <c r="H832" s="5"/>
      <c r="I832" s="5"/>
    </row>
    <row r="833">
      <c r="A833" s="5"/>
      <c r="B833" s="5"/>
      <c r="C833" s="5"/>
      <c r="D833" s="5"/>
      <c r="E833" s="5"/>
      <c r="F833" s="7"/>
      <c r="G833" s="5"/>
      <c r="H833" s="5"/>
      <c r="I833" s="5"/>
    </row>
    <row r="834">
      <c r="A834" s="5"/>
      <c r="B834" s="5"/>
      <c r="C834" s="5"/>
      <c r="D834" s="5"/>
      <c r="E834" s="5"/>
      <c r="F834" s="7"/>
      <c r="G834" s="5"/>
      <c r="H834" s="5"/>
      <c r="I834" s="5"/>
    </row>
    <row r="835">
      <c r="A835" s="5"/>
      <c r="B835" s="5"/>
      <c r="C835" s="5"/>
      <c r="D835" s="5"/>
      <c r="E835" s="5"/>
      <c r="F835" s="7"/>
      <c r="G835" s="5"/>
      <c r="H835" s="5"/>
      <c r="I835" s="5"/>
    </row>
    <row r="836">
      <c r="A836" s="5"/>
      <c r="B836" s="5"/>
      <c r="C836" s="5"/>
      <c r="D836" s="5"/>
      <c r="E836" s="5"/>
      <c r="F836" s="7"/>
      <c r="G836" s="5"/>
      <c r="H836" s="5"/>
      <c r="I836" s="5"/>
    </row>
    <row r="837">
      <c r="A837" s="5"/>
      <c r="B837" s="5"/>
      <c r="C837" s="5"/>
      <c r="D837" s="5"/>
      <c r="E837" s="5"/>
      <c r="F837" s="7"/>
      <c r="G837" s="5"/>
      <c r="H837" s="5"/>
      <c r="I837" s="5"/>
    </row>
    <row r="838">
      <c r="A838" s="5"/>
      <c r="B838" s="5"/>
      <c r="C838" s="5"/>
      <c r="D838" s="5"/>
      <c r="E838" s="5"/>
      <c r="F838" s="7"/>
      <c r="G838" s="5"/>
      <c r="H838" s="5"/>
      <c r="I838" s="5"/>
    </row>
    <row r="839">
      <c r="A839" s="5"/>
      <c r="B839" s="5"/>
      <c r="C839" s="5"/>
      <c r="D839" s="5"/>
      <c r="E839" s="5"/>
      <c r="F839" s="7"/>
      <c r="G839" s="5"/>
      <c r="H839" s="5"/>
      <c r="I839" s="5"/>
    </row>
    <row r="840">
      <c r="A840" s="5"/>
      <c r="B840" s="5"/>
      <c r="C840" s="5"/>
      <c r="D840" s="5"/>
      <c r="E840" s="5"/>
      <c r="F840" s="7"/>
      <c r="G840" s="5"/>
      <c r="H840" s="5"/>
      <c r="I840" s="5"/>
    </row>
    <row r="841">
      <c r="A841" s="5"/>
      <c r="B841" s="5"/>
      <c r="C841" s="5"/>
      <c r="D841" s="5"/>
      <c r="E841" s="5"/>
      <c r="F841" s="7"/>
      <c r="G841" s="5"/>
      <c r="H841" s="5"/>
      <c r="I841" s="5"/>
    </row>
    <row r="842">
      <c r="A842" s="5"/>
      <c r="B842" s="5"/>
      <c r="C842" s="5"/>
      <c r="D842" s="5"/>
      <c r="E842" s="5"/>
      <c r="F842" s="7"/>
      <c r="G842" s="5"/>
      <c r="H842" s="5"/>
      <c r="I842" s="5"/>
    </row>
    <row r="843">
      <c r="A843" s="5"/>
      <c r="B843" s="5"/>
      <c r="C843" s="5"/>
      <c r="D843" s="5"/>
      <c r="E843" s="5"/>
      <c r="F843" s="7"/>
      <c r="G843" s="5"/>
      <c r="H843" s="5"/>
      <c r="I843" s="5"/>
    </row>
    <row r="844">
      <c r="A844" s="5"/>
      <c r="B844" s="5"/>
      <c r="C844" s="5"/>
      <c r="D844" s="5"/>
      <c r="E844" s="5"/>
      <c r="F844" s="7"/>
      <c r="G844" s="5"/>
      <c r="H844" s="5"/>
      <c r="I844" s="5"/>
    </row>
    <row r="845">
      <c r="A845" s="5"/>
      <c r="B845" s="5"/>
      <c r="C845" s="5"/>
      <c r="D845" s="5"/>
      <c r="E845" s="5"/>
      <c r="F845" s="7"/>
      <c r="G845" s="5"/>
      <c r="H845" s="5"/>
      <c r="I845" s="5"/>
    </row>
    <row r="846">
      <c r="A846" s="5"/>
      <c r="B846" s="5"/>
      <c r="C846" s="5"/>
      <c r="D846" s="5"/>
      <c r="E846" s="5"/>
      <c r="F846" s="7"/>
      <c r="G846" s="5"/>
      <c r="H846" s="5"/>
      <c r="I846" s="5"/>
    </row>
    <row r="847">
      <c r="A847" s="5"/>
      <c r="B847" s="5"/>
      <c r="C847" s="5"/>
      <c r="D847" s="5"/>
      <c r="E847" s="5"/>
      <c r="F847" s="7"/>
      <c r="G847" s="5"/>
      <c r="H847" s="5"/>
      <c r="I847" s="5"/>
    </row>
    <row r="848">
      <c r="A848" s="5"/>
      <c r="B848" s="5"/>
      <c r="C848" s="5"/>
      <c r="D848" s="5"/>
      <c r="E848" s="5"/>
      <c r="F848" s="7"/>
      <c r="G848" s="5"/>
      <c r="H848" s="5"/>
      <c r="I848" s="5"/>
    </row>
    <row r="849">
      <c r="A849" s="5"/>
      <c r="B849" s="5"/>
      <c r="C849" s="5"/>
      <c r="D849" s="5"/>
      <c r="E849" s="5"/>
      <c r="F849" s="7"/>
      <c r="G849" s="5"/>
      <c r="H849" s="5"/>
      <c r="I849" s="5"/>
    </row>
    <row r="850">
      <c r="A850" s="5"/>
      <c r="B850" s="5"/>
      <c r="C850" s="5"/>
      <c r="D850" s="5"/>
      <c r="E850" s="5"/>
      <c r="F850" s="7"/>
      <c r="G850" s="5"/>
      <c r="H850" s="5"/>
      <c r="I850" s="5"/>
    </row>
    <row r="851">
      <c r="A851" s="5"/>
      <c r="B851" s="5"/>
      <c r="C851" s="5"/>
      <c r="D851" s="5"/>
      <c r="E851" s="5"/>
      <c r="F851" s="7"/>
      <c r="G851" s="5"/>
      <c r="H851" s="5"/>
      <c r="I851" s="5"/>
    </row>
    <row r="852">
      <c r="A852" s="5"/>
      <c r="B852" s="5"/>
      <c r="C852" s="5"/>
      <c r="D852" s="5"/>
      <c r="E852" s="5"/>
      <c r="F852" s="7"/>
      <c r="G852" s="5"/>
      <c r="H852" s="5"/>
      <c r="I852" s="5"/>
    </row>
    <row r="853">
      <c r="A853" s="5"/>
      <c r="B853" s="5"/>
      <c r="C853" s="5"/>
      <c r="D853" s="5"/>
      <c r="E853" s="5"/>
      <c r="F853" s="7"/>
      <c r="G853" s="5"/>
      <c r="H853" s="5"/>
      <c r="I853" s="5"/>
    </row>
    <row r="854">
      <c r="A854" s="5"/>
      <c r="B854" s="5"/>
      <c r="C854" s="5"/>
      <c r="D854" s="5"/>
      <c r="E854" s="5"/>
      <c r="F854" s="7"/>
      <c r="G854" s="5"/>
      <c r="H854" s="5"/>
      <c r="I854" s="5"/>
    </row>
    <row r="855">
      <c r="A855" s="5"/>
      <c r="B855" s="5"/>
      <c r="C855" s="5"/>
      <c r="D855" s="5"/>
      <c r="E855" s="5"/>
      <c r="F855" s="7"/>
      <c r="G855" s="5"/>
      <c r="H855" s="5"/>
      <c r="I855" s="5"/>
    </row>
    <row r="856">
      <c r="A856" s="5"/>
      <c r="B856" s="5"/>
      <c r="C856" s="5"/>
      <c r="D856" s="5"/>
      <c r="E856" s="5"/>
      <c r="F856" s="7"/>
      <c r="G856" s="5"/>
      <c r="H856" s="5"/>
      <c r="I856" s="5"/>
    </row>
    <row r="857">
      <c r="A857" s="5"/>
      <c r="B857" s="5"/>
      <c r="C857" s="5"/>
      <c r="D857" s="5"/>
      <c r="E857" s="5"/>
      <c r="F857" s="7"/>
      <c r="G857" s="5"/>
      <c r="H857" s="5"/>
      <c r="I857" s="5"/>
    </row>
    <row r="858">
      <c r="A858" s="5"/>
      <c r="B858" s="5"/>
      <c r="C858" s="5"/>
      <c r="D858" s="5"/>
      <c r="E858" s="5"/>
      <c r="F858" s="7"/>
      <c r="G858" s="5"/>
      <c r="H858" s="5"/>
      <c r="I858" s="5"/>
    </row>
    <row r="859">
      <c r="A859" s="5"/>
      <c r="B859" s="5"/>
      <c r="C859" s="5"/>
      <c r="D859" s="5"/>
      <c r="E859" s="5"/>
      <c r="F859" s="7"/>
      <c r="G859" s="5"/>
      <c r="H859" s="5"/>
      <c r="I859" s="5"/>
    </row>
    <row r="860">
      <c r="A860" s="5"/>
      <c r="B860" s="5"/>
      <c r="C860" s="5"/>
      <c r="D860" s="5"/>
      <c r="E860" s="5"/>
      <c r="F860" s="7"/>
      <c r="G860" s="5"/>
      <c r="H860" s="5"/>
      <c r="I860" s="5"/>
    </row>
    <row r="861">
      <c r="A861" s="5"/>
      <c r="B861" s="5"/>
      <c r="C861" s="5"/>
      <c r="D861" s="5"/>
      <c r="E861" s="5"/>
      <c r="F861" s="7"/>
      <c r="G861" s="5"/>
      <c r="H861" s="5"/>
      <c r="I861" s="5"/>
    </row>
    <row r="862">
      <c r="A862" s="5"/>
      <c r="B862" s="5"/>
      <c r="C862" s="5"/>
      <c r="D862" s="5"/>
      <c r="E862" s="5"/>
      <c r="F862" s="7"/>
      <c r="G862" s="5"/>
      <c r="H862" s="5"/>
      <c r="I862" s="5"/>
    </row>
    <row r="863">
      <c r="A863" s="5"/>
      <c r="B863" s="5"/>
      <c r="C863" s="5"/>
      <c r="D863" s="5"/>
      <c r="E863" s="5"/>
      <c r="F863" s="7"/>
      <c r="G863" s="5"/>
      <c r="H863" s="5"/>
      <c r="I863" s="5"/>
    </row>
    <row r="864">
      <c r="A864" s="5"/>
      <c r="B864" s="5"/>
      <c r="C864" s="5"/>
      <c r="D864" s="5"/>
      <c r="E864" s="5"/>
      <c r="F864" s="7"/>
      <c r="G864" s="5"/>
      <c r="H864" s="5"/>
      <c r="I864" s="5"/>
    </row>
    <row r="865">
      <c r="A865" s="5"/>
      <c r="B865" s="5"/>
      <c r="C865" s="5"/>
      <c r="D865" s="5"/>
      <c r="E865" s="5"/>
      <c r="F865" s="7"/>
      <c r="G865" s="5"/>
      <c r="H865" s="5"/>
      <c r="I865" s="5"/>
    </row>
    <row r="866">
      <c r="A866" s="5"/>
      <c r="B866" s="5"/>
      <c r="C866" s="5"/>
      <c r="D866" s="5"/>
      <c r="E866" s="5"/>
      <c r="F866" s="7"/>
      <c r="G866" s="5"/>
      <c r="H866" s="5"/>
      <c r="I866" s="5"/>
    </row>
    <row r="867">
      <c r="A867" s="5"/>
      <c r="B867" s="5"/>
      <c r="C867" s="5"/>
      <c r="D867" s="5"/>
      <c r="E867" s="5"/>
      <c r="F867" s="7"/>
      <c r="G867" s="5"/>
      <c r="H867" s="5"/>
      <c r="I867" s="5"/>
    </row>
    <row r="868">
      <c r="A868" s="5"/>
      <c r="B868" s="5"/>
      <c r="C868" s="5"/>
      <c r="D868" s="5"/>
      <c r="E868" s="5"/>
      <c r="F868" s="7"/>
      <c r="G868" s="5"/>
      <c r="H868" s="5"/>
      <c r="I868" s="5"/>
    </row>
    <row r="869">
      <c r="A869" s="5"/>
      <c r="B869" s="5"/>
      <c r="C869" s="5"/>
      <c r="D869" s="5"/>
      <c r="E869" s="5"/>
      <c r="F869" s="7"/>
      <c r="G869" s="5"/>
      <c r="H869" s="5"/>
      <c r="I869" s="5"/>
    </row>
    <row r="870">
      <c r="A870" s="5"/>
      <c r="B870" s="5"/>
      <c r="C870" s="5"/>
      <c r="D870" s="5"/>
      <c r="E870" s="5"/>
      <c r="F870" s="7"/>
      <c r="G870" s="5"/>
      <c r="H870" s="5"/>
      <c r="I870" s="5"/>
    </row>
    <row r="871">
      <c r="A871" s="5"/>
      <c r="B871" s="5"/>
      <c r="C871" s="5"/>
      <c r="D871" s="5"/>
      <c r="E871" s="5"/>
      <c r="F871" s="7"/>
      <c r="G871" s="5"/>
      <c r="H871" s="5"/>
      <c r="I871" s="5"/>
    </row>
    <row r="872">
      <c r="A872" s="5"/>
      <c r="B872" s="5"/>
      <c r="C872" s="5"/>
      <c r="D872" s="5"/>
      <c r="E872" s="5"/>
      <c r="F872" s="7"/>
      <c r="G872" s="5"/>
      <c r="H872" s="5"/>
      <c r="I872" s="5"/>
    </row>
    <row r="873">
      <c r="A873" s="5"/>
      <c r="B873" s="5"/>
      <c r="C873" s="5"/>
      <c r="D873" s="5"/>
      <c r="E873" s="5"/>
      <c r="F873" s="7"/>
      <c r="G873" s="5"/>
      <c r="H873" s="5"/>
      <c r="I873" s="5"/>
    </row>
    <row r="874">
      <c r="A874" s="5"/>
      <c r="B874" s="5"/>
      <c r="C874" s="5"/>
      <c r="D874" s="5"/>
      <c r="E874" s="5"/>
      <c r="F874" s="7"/>
      <c r="G874" s="5"/>
      <c r="H874" s="5"/>
      <c r="I874" s="5"/>
    </row>
    <row r="875">
      <c r="A875" s="5"/>
      <c r="B875" s="5"/>
      <c r="C875" s="5"/>
      <c r="D875" s="5"/>
      <c r="E875" s="5"/>
      <c r="F875" s="7"/>
      <c r="G875" s="5"/>
      <c r="H875" s="5"/>
      <c r="I875" s="5"/>
    </row>
    <row r="876">
      <c r="A876" s="5"/>
      <c r="B876" s="5"/>
      <c r="C876" s="5"/>
      <c r="D876" s="5"/>
      <c r="E876" s="5"/>
      <c r="F876" s="7"/>
      <c r="G876" s="5"/>
      <c r="H876" s="5"/>
      <c r="I876" s="5"/>
    </row>
    <row r="877">
      <c r="A877" s="5"/>
      <c r="B877" s="5"/>
      <c r="C877" s="5"/>
      <c r="D877" s="5"/>
      <c r="E877" s="5"/>
      <c r="F877" s="7"/>
      <c r="G877" s="5"/>
      <c r="H877" s="5"/>
      <c r="I877" s="5"/>
    </row>
    <row r="878">
      <c r="A878" s="5"/>
      <c r="B878" s="5"/>
      <c r="C878" s="5"/>
      <c r="D878" s="5"/>
      <c r="E878" s="5"/>
      <c r="F878" s="7"/>
      <c r="G878" s="5"/>
      <c r="H878" s="5"/>
      <c r="I878" s="5"/>
    </row>
    <row r="879">
      <c r="A879" s="5"/>
      <c r="B879" s="5"/>
      <c r="C879" s="5"/>
      <c r="D879" s="5"/>
      <c r="E879" s="5"/>
      <c r="F879" s="7"/>
      <c r="G879" s="5"/>
      <c r="H879" s="5"/>
      <c r="I879" s="5"/>
    </row>
    <row r="880">
      <c r="A880" s="5"/>
      <c r="B880" s="5"/>
      <c r="C880" s="5"/>
      <c r="D880" s="5"/>
      <c r="E880" s="5"/>
      <c r="F880" s="7"/>
      <c r="G880" s="5"/>
      <c r="H880" s="5"/>
      <c r="I880" s="5"/>
    </row>
    <row r="881">
      <c r="A881" s="5"/>
      <c r="B881" s="5"/>
      <c r="C881" s="5"/>
      <c r="D881" s="5"/>
      <c r="E881" s="5"/>
      <c r="F881" s="7"/>
      <c r="G881" s="5"/>
      <c r="H881" s="5"/>
      <c r="I881" s="5"/>
    </row>
    <row r="882">
      <c r="A882" s="5"/>
      <c r="B882" s="5"/>
      <c r="C882" s="5"/>
      <c r="D882" s="5"/>
      <c r="E882" s="5"/>
      <c r="F882" s="7"/>
      <c r="G882" s="5"/>
      <c r="H882" s="5"/>
      <c r="I882" s="5"/>
    </row>
    <row r="883">
      <c r="A883" s="5"/>
      <c r="B883" s="5"/>
      <c r="C883" s="5"/>
      <c r="D883" s="5"/>
      <c r="E883" s="5"/>
      <c r="F883" s="7"/>
      <c r="G883" s="5"/>
      <c r="H883" s="5"/>
      <c r="I883" s="5"/>
    </row>
    <row r="884">
      <c r="A884" s="5"/>
      <c r="B884" s="5"/>
      <c r="C884" s="5"/>
      <c r="D884" s="5"/>
      <c r="E884" s="5"/>
      <c r="F884" s="7"/>
      <c r="G884" s="5"/>
      <c r="H884" s="5"/>
      <c r="I884" s="5"/>
    </row>
    <row r="885">
      <c r="A885" s="5"/>
      <c r="B885" s="5"/>
      <c r="C885" s="5"/>
      <c r="D885" s="5"/>
      <c r="E885" s="5"/>
      <c r="F885" s="7"/>
      <c r="G885" s="5"/>
      <c r="H885" s="5"/>
      <c r="I885" s="5"/>
    </row>
    <row r="886">
      <c r="A886" s="5"/>
      <c r="B886" s="5"/>
      <c r="C886" s="5"/>
      <c r="D886" s="5"/>
      <c r="E886" s="5"/>
      <c r="F886" s="7"/>
      <c r="G886" s="5"/>
      <c r="H886" s="5"/>
      <c r="I886" s="5"/>
    </row>
    <row r="887">
      <c r="A887" s="5"/>
      <c r="B887" s="5"/>
      <c r="C887" s="5"/>
      <c r="D887" s="5"/>
      <c r="E887" s="5"/>
      <c r="F887" s="7"/>
      <c r="G887" s="5"/>
      <c r="H887" s="5"/>
      <c r="I887" s="5"/>
    </row>
    <row r="888">
      <c r="A888" s="5"/>
      <c r="B888" s="5"/>
      <c r="C888" s="5"/>
      <c r="D888" s="5"/>
      <c r="E888" s="5"/>
      <c r="F888" s="7"/>
      <c r="G888" s="5"/>
      <c r="H888" s="5"/>
      <c r="I888" s="5"/>
    </row>
    <row r="889">
      <c r="A889" s="5"/>
      <c r="B889" s="5"/>
      <c r="C889" s="5"/>
      <c r="D889" s="5"/>
      <c r="E889" s="5"/>
      <c r="F889" s="7"/>
      <c r="G889" s="5"/>
      <c r="H889" s="5"/>
      <c r="I889" s="5"/>
    </row>
    <row r="890">
      <c r="A890" s="5"/>
      <c r="B890" s="5"/>
      <c r="C890" s="5"/>
      <c r="D890" s="5"/>
      <c r="E890" s="5"/>
      <c r="F890" s="7"/>
      <c r="G890" s="5"/>
      <c r="H890" s="5"/>
      <c r="I890" s="5"/>
    </row>
    <row r="891">
      <c r="A891" s="5"/>
      <c r="B891" s="5"/>
      <c r="C891" s="5"/>
      <c r="D891" s="5"/>
      <c r="E891" s="5"/>
      <c r="F891" s="7"/>
      <c r="G891" s="5"/>
      <c r="H891" s="5"/>
      <c r="I891" s="5"/>
    </row>
    <row r="892">
      <c r="A892" s="5"/>
      <c r="B892" s="5"/>
      <c r="C892" s="5"/>
      <c r="D892" s="5"/>
      <c r="E892" s="5"/>
      <c r="F892" s="7"/>
      <c r="G892" s="5"/>
      <c r="H892" s="5"/>
      <c r="I892" s="5"/>
    </row>
    <row r="893">
      <c r="A893" s="5"/>
      <c r="B893" s="5"/>
      <c r="C893" s="5"/>
      <c r="D893" s="5"/>
      <c r="E893" s="5"/>
      <c r="F893" s="7"/>
      <c r="G893" s="5"/>
      <c r="H893" s="5"/>
      <c r="I893" s="5"/>
    </row>
    <row r="894">
      <c r="A894" s="5"/>
      <c r="B894" s="5"/>
      <c r="C894" s="5"/>
      <c r="D894" s="5"/>
      <c r="E894" s="5"/>
      <c r="F894" s="7"/>
      <c r="G894" s="5"/>
      <c r="H894" s="5"/>
      <c r="I894" s="5"/>
    </row>
    <row r="895">
      <c r="A895" s="5"/>
      <c r="B895" s="5"/>
      <c r="C895" s="5"/>
      <c r="D895" s="5"/>
      <c r="E895" s="5"/>
      <c r="F895" s="7"/>
      <c r="G895" s="5"/>
      <c r="H895" s="5"/>
      <c r="I895" s="5"/>
    </row>
    <row r="896">
      <c r="A896" s="5"/>
      <c r="B896" s="5"/>
      <c r="C896" s="5"/>
      <c r="D896" s="5"/>
      <c r="E896" s="5"/>
      <c r="F896" s="7"/>
      <c r="G896" s="5"/>
      <c r="H896" s="5"/>
      <c r="I896" s="5"/>
    </row>
    <row r="897">
      <c r="A897" s="5"/>
      <c r="B897" s="5"/>
      <c r="C897" s="5"/>
      <c r="D897" s="5"/>
      <c r="E897" s="5"/>
      <c r="F897" s="7"/>
      <c r="G897" s="5"/>
      <c r="H897" s="5"/>
      <c r="I897" s="5"/>
    </row>
    <row r="898">
      <c r="A898" s="5"/>
      <c r="B898" s="5"/>
      <c r="C898" s="5"/>
      <c r="D898" s="5"/>
      <c r="E898" s="5"/>
      <c r="F898" s="7"/>
      <c r="G898" s="5"/>
      <c r="H898" s="5"/>
      <c r="I898" s="5"/>
    </row>
    <row r="899">
      <c r="A899" s="5"/>
      <c r="B899" s="5"/>
      <c r="C899" s="5"/>
      <c r="D899" s="5"/>
      <c r="E899" s="5"/>
      <c r="F899" s="7"/>
      <c r="G899" s="5"/>
      <c r="H899" s="5"/>
      <c r="I899" s="5"/>
    </row>
    <row r="900">
      <c r="A900" s="5"/>
      <c r="B900" s="5"/>
      <c r="C900" s="5"/>
      <c r="D900" s="5"/>
      <c r="E900" s="5"/>
      <c r="F900" s="7"/>
      <c r="G900" s="5"/>
      <c r="H900" s="5"/>
      <c r="I900" s="5"/>
    </row>
    <row r="901">
      <c r="A901" s="5"/>
      <c r="B901" s="5"/>
      <c r="C901" s="5"/>
      <c r="D901" s="5"/>
      <c r="E901" s="5"/>
      <c r="F901" s="7"/>
      <c r="G901" s="5"/>
      <c r="H901" s="5"/>
      <c r="I901" s="5"/>
    </row>
    <row r="902">
      <c r="A902" s="5"/>
      <c r="B902" s="5"/>
      <c r="C902" s="5"/>
      <c r="D902" s="5"/>
      <c r="E902" s="5"/>
      <c r="F902" s="7"/>
      <c r="G902" s="5"/>
      <c r="H902" s="5"/>
      <c r="I902" s="5"/>
    </row>
    <row r="903">
      <c r="A903" s="5"/>
      <c r="B903" s="5"/>
      <c r="C903" s="5"/>
      <c r="D903" s="5"/>
      <c r="E903" s="5"/>
      <c r="F903" s="7"/>
      <c r="G903" s="5"/>
      <c r="H903" s="5"/>
      <c r="I903" s="5"/>
    </row>
    <row r="904">
      <c r="A904" s="5"/>
      <c r="B904" s="5"/>
      <c r="C904" s="5"/>
      <c r="D904" s="5"/>
      <c r="E904" s="5"/>
      <c r="F904" s="7"/>
      <c r="G904" s="5"/>
      <c r="H904" s="5"/>
      <c r="I904" s="5"/>
    </row>
    <row r="905">
      <c r="A905" s="5"/>
      <c r="B905" s="5"/>
      <c r="C905" s="5"/>
      <c r="D905" s="5"/>
      <c r="E905" s="5"/>
      <c r="F905" s="7"/>
      <c r="G905" s="5"/>
      <c r="H905" s="5"/>
      <c r="I905" s="5"/>
    </row>
    <row r="906">
      <c r="A906" s="5"/>
      <c r="B906" s="5"/>
      <c r="C906" s="5"/>
      <c r="D906" s="5"/>
      <c r="E906" s="5"/>
      <c r="F906" s="7"/>
      <c r="G906" s="5"/>
      <c r="H906" s="5"/>
      <c r="I906" s="5"/>
    </row>
    <row r="907">
      <c r="A907" s="5"/>
      <c r="B907" s="5"/>
      <c r="C907" s="5"/>
      <c r="D907" s="5"/>
      <c r="E907" s="5"/>
      <c r="F907" s="7"/>
      <c r="G907" s="5"/>
      <c r="H907" s="5"/>
      <c r="I907" s="5"/>
    </row>
    <row r="908">
      <c r="A908" s="5"/>
      <c r="B908" s="5"/>
      <c r="C908" s="5"/>
      <c r="D908" s="5"/>
      <c r="E908" s="5"/>
      <c r="F908" s="7"/>
      <c r="G908" s="5"/>
      <c r="H908" s="5"/>
      <c r="I908" s="5"/>
    </row>
    <row r="909">
      <c r="A909" s="5"/>
      <c r="B909" s="5"/>
      <c r="C909" s="5"/>
      <c r="D909" s="5"/>
      <c r="E909" s="5"/>
      <c r="F909" s="7"/>
      <c r="G909" s="5"/>
      <c r="H909" s="5"/>
      <c r="I909" s="5"/>
    </row>
    <row r="910">
      <c r="A910" s="5"/>
      <c r="B910" s="5"/>
      <c r="C910" s="5"/>
      <c r="D910" s="5"/>
      <c r="E910" s="5"/>
      <c r="F910" s="7"/>
      <c r="G910" s="5"/>
      <c r="H910" s="5"/>
      <c r="I910" s="5"/>
    </row>
    <row r="911">
      <c r="A911" s="5"/>
      <c r="B911" s="5"/>
      <c r="C911" s="5"/>
      <c r="D911" s="5"/>
      <c r="E911" s="5"/>
      <c r="F911" s="7"/>
      <c r="G911" s="5"/>
      <c r="H911" s="5"/>
      <c r="I911" s="5"/>
    </row>
    <row r="912">
      <c r="A912" s="5"/>
      <c r="B912" s="5"/>
      <c r="C912" s="5"/>
      <c r="D912" s="5"/>
      <c r="E912" s="5"/>
      <c r="F912" s="7"/>
      <c r="G912" s="5"/>
      <c r="H912" s="5"/>
      <c r="I912" s="5"/>
    </row>
    <row r="913">
      <c r="A913" s="5"/>
      <c r="B913" s="5"/>
      <c r="C913" s="5"/>
      <c r="D913" s="5"/>
      <c r="E913" s="5"/>
      <c r="F913" s="7"/>
      <c r="G913" s="5"/>
      <c r="H913" s="5"/>
      <c r="I913" s="5"/>
    </row>
    <row r="914">
      <c r="A914" s="5"/>
      <c r="B914" s="5"/>
      <c r="C914" s="5"/>
      <c r="D914" s="5"/>
      <c r="E914" s="5"/>
      <c r="F914" s="7"/>
      <c r="G914" s="5"/>
      <c r="H914" s="5"/>
      <c r="I914" s="5"/>
    </row>
    <row r="915">
      <c r="A915" s="5"/>
      <c r="B915" s="5"/>
      <c r="C915" s="5"/>
      <c r="D915" s="5"/>
      <c r="E915" s="5"/>
      <c r="F915" s="7"/>
      <c r="G915" s="5"/>
      <c r="H915" s="5"/>
      <c r="I915" s="5"/>
    </row>
    <row r="916">
      <c r="A916" s="5"/>
      <c r="B916" s="5"/>
      <c r="C916" s="5"/>
      <c r="D916" s="5"/>
      <c r="E916" s="5"/>
      <c r="F916" s="7"/>
      <c r="G916" s="5"/>
      <c r="H916" s="5"/>
      <c r="I916" s="5"/>
    </row>
    <row r="917">
      <c r="A917" s="5"/>
      <c r="B917" s="5"/>
      <c r="C917" s="5"/>
      <c r="D917" s="5"/>
      <c r="E917" s="5"/>
      <c r="F917" s="7"/>
      <c r="G917" s="5"/>
      <c r="H917" s="5"/>
      <c r="I917" s="5"/>
    </row>
    <row r="918">
      <c r="A918" s="5"/>
      <c r="B918" s="5"/>
      <c r="C918" s="5"/>
      <c r="D918" s="5"/>
      <c r="E918" s="5"/>
      <c r="F918" s="7"/>
      <c r="G918" s="5"/>
      <c r="H918" s="5"/>
      <c r="I918" s="5"/>
    </row>
    <row r="919">
      <c r="A919" s="5"/>
      <c r="B919" s="5"/>
      <c r="C919" s="5"/>
      <c r="D919" s="5"/>
      <c r="E919" s="5"/>
      <c r="F919" s="7"/>
      <c r="G919" s="5"/>
      <c r="H919" s="5"/>
      <c r="I919" s="5"/>
    </row>
    <row r="920">
      <c r="A920" s="5"/>
      <c r="B920" s="5"/>
      <c r="C920" s="5"/>
      <c r="D920" s="5"/>
      <c r="E920" s="5"/>
      <c r="F920" s="7"/>
      <c r="G920" s="5"/>
      <c r="H920" s="5"/>
      <c r="I920" s="5"/>
    </row>
    <row r="921">
      <c r="A921" s="5"/>
      <c r="B921" s="5"/>
      <c r="C921" s="5"/>
      <c r="D921" s="5"/>
      <c r="E921" s="5"/>
      <c r="F921" s="7"/>
      <c r="G921" s="5"/>
      <c r="H921" s="5"/>
      <c r="I921" s="5"/>
    </row>
    <row r="922">
      <c r="A922" s="5"/>
      <c r="B922" s="5"/>
      <c r="C922" s="5"/>
      <c r="D922" s="5"/>
      <c r="E922" s="5"/>
      <c r="F922" s="7"/>
      <c r="G922" s="5"/>
      <c r="H922" s="5"/>
      <c r="I922" s="5"/>
    </row>
    <row r="923">
      <c r="A923" s="5"/>
      <c r="B923" s="5"/>
      <c r="C923" s="5"/>
      <c r="D923" s="5"/>
      <c r="E923" s="5"/>
      <c r="F923" s="7"/>
      <c r="G923" s="5"/>
      <c r="H923" s="5"/>
      <c r="I923" s="5"/>
    </row>
    <row r="924">
      <c r="A924" s="5"/>
      <c r="B924" s="5"/>
      <c r="C924" s="5"/>
      <c r="D924" s="5"/>
      <c r="E924" s="5"/>
      <c r="F924" s="7"/>
      <c r="G924" s="5"/>
      <c r="H924" s="5"/>
      <c r="I924" s="5"/>
    </row>
    <row r="925">
      <c r="A925" s="5"/>
      <c r="B925" s="5"/>
      <c r="C925" s="5"/>
      <c r="D925" s="5"/>
      <c r="E925" s="5"/>
      <c r="F925" s="7"/>
      <c r="G925" s="5"/>
      <c r="H925" s="5"/>
      <c r="I925" s="5"/>
    </row>
    <row r="926">
      <c r="A926" s="5"/>
      <c r="B926" s="5"/>
      <c r="C926" s="5"/>
      <c r="D926" s="5"/>
      <c r="E926" s="5"/>
      <c r="F926" s="7"/>
      <c r="G926" s="5"/>
      <c r="H926" s="5"/>
      <c r="I926" s="5"/>
    </row>
    <row r="927">
      <c r="A927" s="5"/>
      <c r="B927" s="5"/>
      <c r="C927" s="5"/>
      <c r="D927" s="5"/>
      <c r="E927" s="5"/>
      <c r="F927" s="7"/>
      <c r="G927" s="5"/>
      <c r="H927" s="5"/>
      <c r="I927" s="5"/>
    </row>
    <row r="928">
      <c r="A928" s="5"/>
      <c r="B928" s="5"/>
      <c r="C928" s="5"/>
      <c r="D928" s="5"/>
      <c r="E928" s="5"/>
      <c r="F928" s="7"/>
      <c r="G928" s="5"/>
      <c r="H928" s="5"/>
      <c r="I928" s="5"/>
    </row>
    <row r="929">
      <c r="A929" s="5"/>
      <c r="B929" s="5"/>
      <c r="C929" s="5"/>
      <c r="D929" s="5"/>
      <c r="E929" s="5"/>
      <c r="F929" s="7"/>
      <c r="G929" s="5"/>
      <c r="H929" s="5"/>
      <c r="I929" s="5"/>
    </row>
    <row r="930">
      <c r="A930" s="5"/>
      <c r="B930" s="5"/>
      <c r="C930" s="5"/>
      <c r="D930" s="5"/>
      <c r="E930" s="5"/>
      <c r="F930" s="7"/>
      <c r="G930" s="5"/>
      <c r="H930" s="5"/>
      <c r="I930" s="5"/>
    </row>
    <row r="931">
      <c r="A931" s="5"/>
      <c r="B931" s="5"/>
      <c r="C931" s="5"/>
      <c r="D931" s="5"/>
      <c r="E931" s="5"/>
      <c r="F931" s="7"/>
      <c r="G931" s="5"/>
      <c r="H931" s="5"/>
      <c r="I931" s="5"/>
    </row>
    <row r="932">
      <c r="A932" s="5"/>
      <c r="B932" s="5"/>
      <c r="C932" s="5"/>
      <c r="D932" s="5"/>
      <c r="E932" s="5"/>
      <c r="F932" s="7"/>
      <c r="G932" s="5"/>
      <c r="H932" s="5"/>
      <c r="I932" s="5"/>
    </row>
    <row r="933">
      <c r="A933" s="5"/>
      <c r="B933" s="5"/>
      <c r="C933" s="5"/>
      <c r="D933" s="5"/>
      <c r="E933" s="5"/>
      <c r="F933" s="7"/>
      <c r="G933" s="5"/>
      <c r="H933" s="5"/>
      <c r="I933" s="5"/>
    </row>
    <row r="934">
      <c r="A934" s="5"/>
      <c r="B934" s="5"/>
      <c r="C934" s="5"/>
      <c r="D934" s="5"/>
      <c r="E934" s="5"/>
      <c r="F934" s="7"/>
      <c r="G934" s="5"/>
      <c r="H934" s="5"/>
      <c r="I934" s="5"/>
    </row>
    <row r="935">
      <c r="A935" s="5"/>
      <c r="B935" s="5"/>
      <c r="C935" s="5"/>
      <c r="D935" s="5"/>
      <c r="E935" s="5"/>
      <c r="F935" s="7"/>
      <c r="G935" s="5"/>
      <c r="H935" s="5"/>
      <c r="I935" s="5"/>
    </row>
    <row r="936">
      <c r="A936" s="5"/>
      <c r="B936" s="5"/>
      <c r="C936" s="5"/>
      <c r="D936" s="5"/>
      <c r="E936" s="5"/>
      <c r="F936" s="7"/>
      <c r="G936" s="5"/>
      <c r="H936" s="5"/>
      <c r="I936" s="5"/>
    </row>
    <row r="937">
      <c r="A937" s="5"/>
      <c r="B937" s="5"/>
      <c r="C937" s="5"/>
      <c r="D937" s="5"/>
      <c r="E937" s="5"/>
      <c r="F937" s="7"/>
      <c r="G937" s="5"/>
      <c r="H937" s="5"/>
      <c r="I937" s="5"/>
    </row>
    <row r="938">
      <c r="A938" s="5"/>
      <c r="B938" s="5"/>
      <c r="C938" s="5"/>
      <c r="D938" s="5"/>
      <c r="E938" s="5"/>
      <c r="F938" s="7"/>
      <c r="G938" s="5"/>
      <c r="H938" s="5"/>
      <c r="I938" s="5"/>
    </row>
    <row r="939">
      <c r="A939" s="5"/>
      <c r="B939" s="5"/>
      <c r="C939" s="5"/>
      <c r="D939" s="5"/>
      <c r="E939" s="5"/>
      <c r="F939" s="7"/>
      <c r="G939" s="5"/>
      <c r="H939" s="5"/>
      <c r="I939" s="5"/>
    </row>
    <row r="940">
      <c r="A940" s="5"/>
      <c r="B940" s="5"/>
      <c r="C940" s="5"/>
      <c r="D940" s="5"/>
      <c r="E940" s="5"/>
      <c r="F940" s="7"/>
      <c r="G940" s="5"/>
      <c r="H940" s="5"/>
      <c r="I940" s="5"/>
    </row>
    <row r="941">
      <c r="A941" s="5"/>
      <c r="B941" s="5"/>
      <c r="C941" s="5"/>
      <c r="D941" s="5"/>
      <c r="E941" s="5"/>
      <c r="F941" s="7"/>
      <c r="G941" s="5"/>
      <c r="H941" s="5"/>
      <c r="I941" s="5"/>
    </row>
    <row r="942">
      <c r="A942" s="5"/>
      <c r="B942" s="5"/>
      <c r="C942" s="5"/>
      <c r="D942" s="5"/>
      <c r="E942" s="5"/>
      <c r="F942" s="7"/>
      <c r="G942" s="5"/>
      <c r="H942" s="5"/>
      <c r="I942" s="5"/>
    </row>
    <row r="943">
      <c r="A943" s="5"/>
      <c r="B943" s="5"/>
      <c r="C943" s="5"/>
      <c r="D943" s="5"/>
      <c r="E943" s="5"/>
      <c r="F943" s="7"/>
      <c r="G943" s="5"/>
      <c r="H943" s="5"/>
      <c r="I943" s="5"/>
    </row>
    <row r="944">
      <c r="A944" s="5"/>
      <c r="B944" s="5"/>
      <c r="C944" s="5"/>
      <c r="D944" s="5"/>
      <c r="E944" s="5"/>
      <c r="F944" s="7"/>
      <c r="G944" s="5"/>
      <c r="H944" s="5"/>
      <c r="I944" s="5"/>
    </row>
    <row r="945">
      <c r="A945" s="5"/>
      <c r="B945" s="5"/>
      <c r="C945" s="5"/>
      <c r="D945" s="5"/>
      <c r="E945" s="5"/>
      <c r="F945" s="7"/>
      <c r="G945" s="5"/>
      <c r="H945" s="5"/>
      <c r="I945" s="5"/>
    </row>
    <row r="946">
      <c r="A946" s="5"/>
      <c r="B946" s="5"/>
      <c r="C946" s="5"/>
      <c r="D946" s="5"/>
      <c r="E946" s="5"/>
      <c r="F946" s="7"/>
      <c r="G946" s="5"/>
      <c r="H946" s="5"/>
      <c r="I946" s="5"/>
    </row>
    <row r="947">
      <c r="A947" s="5"/>
      <c r="B947" s="5"/>
      <c r="C947" s="5"/>
      <c r="D947" s="5"/>
      <c r="E947" s="5"/>
      <c r="F947" s="7"/>
      <c r="G947" s="5"/>
      <c r="H947" s="5"/>
      <c r="I947" s="5"/>
    </row>
    <row r="948">
      <c r="A948" s="5"/>
      <c r="B948" s="5"/>
      <c r="C948" s="5"/>
      <c r="D948" s="5"/>
      <c r="E948" s="5"/>
      <c r="F948" s="7"/>
      <c r="G948" s="5"/>
      <c r="H948" s="5"/>
      <c r="I948" s="5"/>
    </row>
    <row r="949">
      <c r="A949" s="5"/>
      <c r="B949" s="5"/>
      <c r="C949" s="5"/>
      <c r="D949" s="5"/>
      <c r="E949" s="5"/>
      <c r="F949" s="7"/>
      <c r="G949" s="5"/>
      <c r="H949" s="5"/>
      <c r="I949" s="5"/>
    </row>
    <row r="950">
      <c r="A950" s="5"/>
      <c r="B950" s="5"/>
      <c r="C950" s="5"/>
      <c r="D950" s="5"/>
      <c r="E950" s="5"/>
      <c r="F950" s="7"/>
      <c r="G950" s="5"/>
      <c r="H950" s="5"/>
      <c r="I950" s="5"/>
    </row>
    <row r="951">
      <c r="A951" s="5"/>
      <c r="B951" s="5"/>
      <c r="C951" s="5"/>
      <c r="D951" s="5"/>
      <c r="E951" s="5"/>
      <c r="F951" s="7"/>
      <c r="G951" s="5"/>
      <c r="H951" s="5"/>
      <c r="I951" s="5"/>
    </row>
    <row r="952">
      <c r="A952" s="5"/>
      <c r="B952" s="5"/>
      <c r="C952" s="5"/>
      <c r="D952" s="5"/>
      <c r="E952" s="5"/>
      <c r="F952" s="7"/>
      <c r="G952" s="5"/>
      <c r="H952" s="5"/>
      <c r="I952" s="5"/>
    </row>
    <row r="953">
      <c r="A953" s="5"/>
      <c r="B953" s="5"/>
      <c r="C953" s="5"/>
      <c r="D953" s="5"/>
      <c r="E953" s="5"/>
      <c r="F953" s="7"/>
      <c r="G953" s="5"/>
      <c r="H953" s="5"/>
      <c r="I953" s="5"/>
    </row>
    <row r="954">
      <c r="A954" s="5"/>
      <c r="B954" s="5"/>
      <c r="C954" s="5"/>
      <c r="D954" s="5"/>
      <c r="E954" s="5"/>
      <c r="F954" s="7"/>
      <c r="G954" s="5"/>
      <c r="H954" s="5"/>
      <c r="I954" s="5"/>
    </row>
    <row r="955">
      <c r="A955" s="5"/>
      <c r="B955" s="5"/>
      <c r="C955" s="5"/>
      <c r="D955" s="5"/>
      <c r="E955" s="5"/>
      <c r="F955" s="7"/>
      <c r="G955" s="5"/>
      <c r="H955" s="5"/>
      <c r="I955" s="5"/>
    </row>
    <row r="956">
      <c r="A956" s="5"/>
      <c r="B956" s="5"/>
      <c r="C956" s="5"/>
      <c r="D956" s="5"/>
      <c r="E956" s="5"/>
      <c r="F956" s="7"/>
      <c r="G956" s="5"/>
      <c r="H956" s="5"/>
      <c r="I956" s="5"/>
    </row>
    <row r="957">
      <c r="A957" s="5"/>
      <c r="B957" s="5"/>
      <c r="C957" s="5"/>
      <c r="D957" s="5"/>
      <c r="E957" s="5"/>
      <c r="F957" s="7"/>
      <c r="G957" s="5"/>
      <c r="H957" s="5"/>
      <c r="I957" s="5"/>
    </row>
    <row r="958">
      <c r="A958" s="5"/>
      <c r="B958" s="5"/>
      <c r="C958" s="5"/>
      <c r="D958" s="5"/>
      <c r="E958" s="5"/>
      <c r="F958" s="7"/>
      <c r="G958" s="5"/>
      <c r="H958" s="5"/>
      <c r="I958" s="5"/>
    </row>
    <row r="959">
      <c r="A959" s="5"/>
      <c r="B959" s="5"/>
      <c r="C959" s="5"/>
      <c r="D959" s="5"/>
      <c r="E959" s="5"/>
      <c r="F959" s="7"/>
      <c r="G959" s="5"/>
      <c r="H959" s="5"/>
      <c r="I959" s="5"/>
    </row>
    <row r="960">
      <c r="A960" s="5"/>
      <c r="B960" s="5"/>
      <c r="C960" s="5"/>
      <c r="D960" s="5"/>
      <c r="E960" s="5"/>
      <c r="F960" s="7"/>
      <c r="G960" s="5"/>
      <c r="H960" s="5"/>
      <c r="I960" s="5"/>
    </row>
    <row r="961">
      <c r="A961" s="5"/>
      <c r="B961" s="5"/>
      <c r="C961" s="5"/>
      <c r="D961" s="5"/>
      <c r="E961" s="5"/>
      <c r="F961" s="7"/>
      <c r="G961" s="5"/>
      <c r="H961" s="5"/>
      <c r="I961" s="5"/>
    </row>
    <row r="962">
      <c r="A962" s="5"/>
      <c r="B962" s="5"/>
      <c r="C962" s="5"/>
      <c r="D962" s="5"/>
      <c r="E962" s="5"/>
      <c r="F962" s="7"/>
      <c r="G962" s="5"/>
      <c r="H962" s="5"/>
      <c r="I962" s="5"/>
    </row>
    <row r="963">
      <c r="A963" s="5"/>
      <c r="B963" s="5"/>
      <c r="C963" s="5"/>
      <c r="D963" s="5"/>
      <c r="E963" s="5"/>
      <c r="F963" s="7"/>
      <c r="G963" s="5"/>
      <c r="H963" s="5"/>
      <c r="I963" s="5"/>
    </row>
    <row r="964">
      <c r="A964" s="5"/>
      <c r="B964" s="5"/>
      <c r="C964" s="5"/>
      <c r="D964" s="5"/>
      <c r="E964" s="5"/>
      <c r="F964" s="7"/>
      <c r="G964" s="5"/>
      <c r="H964" s="5"/>
      <c r="I964" s="5"/>
    </row>
    <row r="965">
      <c r="A965" s="5"/>
      <c r="B965" s="5"/>
      <c r="C965" s="5"/>
      <c r="D965" s="5"/>
      <c r="E965" s="5"/>
      <c r="F965" s="7"/>
      <c r="G965" s="5"/>
      <c r="H965" s="5"/>
      <c r="I965" s="5"/>
    </row>
    <row r="966">
      <c r="A966" s="5"/>
      <c r="B966" s="5"/>
      <c r="C966" s="5"/>
      <c r="D966" s="5"/>
      <c r="E966" s="5"/>
      <c r="F966" s="7"/>
      <c r="G966" s="5"/>
      <c r="H966" s="5"/>
      <c r="I966" s="5"/>
    </row>
    <row r="967">
      <c r="A967" s="5"/>
      <c r="B967" s="5"/>
      <c r="C967" s="5"/>
      <c r="D967" s="5"/>
      <c r="E967" s="5"/>
      <c r="F967" s="7"/>
      <c r="G967" s="5"/>
      <c r="H967" s="5"/>
      <c r="I967" s="5"/>
    </row>
    <row r="968">
      <c r="A968" s="5"/>
      <c r="B968" s="5"/>
      <c r="C968" s="5"/>
      <c r="D968" s="5"/>
      <c r="E968" s="5"/>
      <c r="F968" s="7"/>
      <c r="G968" s="5"/>
      <c r="H968" s="5"/>
      <c r="I968" s="5"/>
    </row>
    <row r="969">
      <c r="A969" s="5"/>
      <c r="B969" s="5"/>
      <c r="C969" s="5"/>
      <c r="D969" s="5"/>
      <c r="E969" s="5"/>
      <c r="F969" s="7"/>
      <c r="G969" s="5"/>
      <c r="H969" s="5"/>
      <c r="I969" s="5"/>
    </row>
    <row r="970">
      <c r="A970" s="5"/>
      <c r="B970" s="5"/>
      <c r="C970" s="5"/>
      <c r="D970" s="5"/>
      <c r="E970" s="5"/>
      <c r="F970" s="7"/>
      <c r="G970" s="5"/>
      <c r="H970" s="5"/>
      <c r="I970" s="5"/>
    </row>
    <row r="971">
      <c r="A971" s="5"/>
      <c r="B971" s="5"/>
      <c r="C971" s="5"/>
      <c r="D971" s="5"/>
      <c r="E971" s="5"/>
      <c r="F971" s="7"/>
      <c r="G971" s="5"/>
      <c r="H971" s="5"/>
      <c r="I971" s="5"/>
    </row>
    <row r="972">
      <c r="A972" s="5"/>
      <c r="B972" s="5"/>
      <c r="C972" s="5"/>
      <c r="D972" s="5"/>
      <c r="E972" s="5"/>
      <c r="F972" s="7"/>
      <c r="G972" s="5"/>
      <c r="H972" s="5"/>
      <c r="I972" s="5"/>
    </row>
    <row r="973">
      <c r="A973" s="5"/>
      <c r="B973" s="5"/>
      <c r="C973" s="5"/>
      <c r="D973" s="5"/>
      <c r="E973" s="5"/>
      <c r="F973" s="7"/>
      <c r="G973" s="5"/>
      <c r="H973" s="5"/>
      <c r="I973" s="5"/>
    </row>
    <row r="974">
      <c r="A974" s="5"/>
      <c r="B974" s="5"/>
      <c r="C974" s="5"/>
      <c r="D974" s="5"/>
      <c r="E974" s="5"/>
      <c r="F974" s="7"/>
      <c r="G974" s="5"/>
      <c r="H974" s="5"/>
      <c r="I974" s="5"/>
    </row>
    <row r="975">
      <c r="A975" s="5"/>
      <c r="B975" s="5"/>
      <c r="C975" s="5"/>
      <c r="D975" s="5"/>
      <c r="E975" s="5"/>
      <c r="F975" s="7"/>
      <c r="G975" s="5"/>
      <c r="H975" s="5"/>
      <c r="I975" s="5"/>
    </row>
    <row r="976">
      <c r="A976" s="5"/>
      <c r="B976" s="5"/>
      <c r="C976" s="5"/>
      <c r="D976" s="5"/>
      <c r="E976" s="5"/>
      <c r="F976" s="7"/>
      <c r="G976" s="5"/>
      <c r="H976" s="5"/>
      <c r="I976" s="5"/>
    </row>
    <row r="977">
      <c r="A977" s="5"/>
      <c r="B977" s="5"/>
      <c r="C977" s="5"/>
      <c r="D977" s="5"/>
      <c r="E977" s="5"/>
      <c r="F977" s="7"/>
      <c r="G977" s="5"/>
      <c r="H977" s="5"/>
      <c r="I977" s="5"/>
    </row>
    <row r="978">
      <c r="A978" s="5"/>
      <c r="B978" s="5"/>
      <c r="C978" s="5"/>
      <c r="D978" s="5"/>
      <c r="E978" s="5"/>
      <c r="F978" s="7"/>
      <c r="G978" s="5"/>
      <c r="H978" s="5"/>
      <c r="I978" s="5"/>
    </row>
    <row r="979">
      <c r="A979" s="5"/>
      <c r="B979" s="5"/>
      <c r="C979" s="5"/>
      <c r="D979" s="5"/>
      <c r="E979" s="5"/>
      <c r="F979" s="7"/>
      <c r="G979" s="5"/>
      <c r="H979" s="5"/>
      <c r="I979" s="5"/>
    </row>
    <row r="980">
      <c r="A980" s="5"/>
      <c r="B980" s="5"/>
      <c r="C980" s="5"/>
      <c r="D980" s="5"/>
      <c r="E980" s="5"/>
      <c r="F980" s="7"/>
      <c r="G980" s="5"/>
      <c r="H980" s="5"/>
      <c r="I980" s="5"/>
    </row>
    <row r="981">
      <c r="A981" s="5"/>
      <c r="B981" s="5"/>
      <c r="C981" s="5"/>
      <c r="D981" s="5"/>
      <c r="E981" s="5"/>
      <c r="F981" s="7"/>
      <c r="G981" s="5"/>
      <c r="H981" s="5"/>
      <c r="I981" s="5"/>
    </row>
    <row r="982">
      <c r="A982" s="5"/>
      <c r="B982" s="5"/>
      <c r="C982" s="5"/>
      <c r="D982" s="5"/>
      <c r="E982" s="5"/>
      <c r="F982" s="7"/>
      <c r="G982" s="5"/>
      <c r="H982" s="5"/>
      <c r="I982" s="5"/>
    </row>
    <row r="983">
      <c r="A983" s="5"/>
      <c r="B983" s="5"/>
      <c r="C983" s="5"/>
      <c r="D983" s="5"/>
      <c r="E983" s="5"/>
      <c r="F983" s="7"/>
      <c r="G983" s="5"/>
      <c r="H983" s="5"/>
      <c r="I983" s="5"/>
    </row>
  </sheetData>
  <mergeCells count="9">
    <mergeCell ref="C69:D69"/>
    <mergeCell ref="C78:D78"/>
    <mergeCell ref="C61:D61"/>
    <mergeCell ref="A1:G1"/>
    <mergeCell ref="C47:D47"/>
    <mergeCell ref="C36:D36"/>
    <mergeCell ref="C21:D21"/>
    <mergeCell ref="A2:G2"/>
    <mergeCell ref="C5:D5"/>
  </mergeCells>
  <printOptions horizontalCentered="1"/>
  <pageMargins bottom="0.65" footer="0.0" header="0.0" left="0.5" right="0.5" top="0.45"/>
  <pageSetup paperSize="9" scale="80" cellComments="atEnd" orientation="portrait" pageOrder="overThenDown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6.71"/>
    <col customWidth="1" min="2" max="2" width="7.86"/>
    <col customWidth="1" min="3" max="3" width="5.57"/>
    <col customWidth="1" min="4" max="4" width="21.71"/>
    <col customWidth="1" min="5" max="5" width="27.86"/>
    <col customWidth="1" min="7" max="7" width="9.29"/>
    <col customWidth="1" min="8" max="8" width="6.86"/>
    <col customWidth="1" min="9" max="9" width="9.29"/>
    <col customWidth="1" min="10" max="10" width="9.71"/>
  </cols>
  <sheetData>
    <row r="1">
      <c r="C1" s="74"/>
      <c r="D1" s="68" t="s">
        <v>852</v>
      </c>
    </row>
    <row r="2">
      <c r="C2" s="74"/>
      <c r="D2" s="68" t="s">
        <v>853</v>
      </c>
    </row>
    <row r="4">
      <c r="C4" s="74"/>
      <c r="D4" s="74" t="s">
        <v>560</v>
      </c>
    </row>
    <row r="6">
      <c r="C6" s="74"/>
      <c r="D6" s="74" t="s">
        <v>854</v>
      </c>
    </row>
    <row r="7">
      <c r="A7" s="74" t="s">
        <v>17</v>
      </c>
      <c r="C7" s="74" t="s">
        <v>19</v>
      </c>
      <c r="D7" s="74" t="s">
        <v>567</v>
      </c>
      <c r="E7" s="74" t="s">
        <v>7</v>
      </c>
      <c r="F7" s="74" t="s">
        <v>3</v>
      </c>
      <c r="H7" s="74" t="s">
        <v>473</v>
      </c>
    </row>
    <row r="8">
      <c r="A8" s="74">
        <v>1.0</v>
      </c>
      <c r="B8" s="74" t="s">
        <v>568</v>
      </c>
      <c r="C8" s="149" t="s">
        <v>760</v>
      </c>
      <c r="D8" s="74" t="s">
        <v>855</v>
      </c>
      <c r="E8" s="74" t="s">
        <v>763</v>
      </c>
      <c r="F8" s="74">
        <v>1.0008956114E10</v>
      </c>
      <c r="G8" s="74" t="s">
        <v>764</v>
      </c>
      <c r="H8" s="74">
        <v>6.0</v>
      </c>
    </row>
    <row r="9">
      <c r="A9" s="74">
        <v>2.0</v>
      </c>
      <c r="B9" s="74" t="s">
        <v>568</v>
      </c>
      <c r="C9" s="150">
        <v>8.0</v>
      </c>
      <c r="D9" s="74" t="s">
        <v>856</v>
      </c>
      <c r="E9" s="74" t="s">
        <v>588</v>
      </c>
      <c r="F9" s="74">
        <v>1.0002279985E10</v>
      </c>
      <c r="G9" s="74" t="s">
        <v>21</v>
      </c>
      <c r="H9" s="74">
        <v>9.0</v>
      </c>
    </row>
    <row r="10">
      <c r="A10" s="74">
        <v>3.0</v>
      </c>
      <c r="B10" s="74" t="s">
        <v>568</v>
      </c>
      <c r="C10" s="150">
        <v>1.0</v>
      </c>
      <c r="D10" s="74" t="s">
        <v>857</v>
      </c>
      <c r="E10" s="74" t="s">
        <v>796</v>
      </c>
      <c r="F10" s="74">
        <v>1.0006065716E10</v>
      </c>
      <c r="G10" s="74" t="s">
        <v>33</v>
      </c>
      <c r="H10" s="74">
        <v>19.0</v>
      </c>
    </row>
    <row r="11">
      <c r="A11" s="74">
        <v>4.0</v>
      </c>
      <c r="B11" s="74" t="s">
        <v>568</v>
      </c>
      <c r="C11" s="149" t="s">
        <v>784</v>
      </c>
      <c r="D11" s="74" t="s">
        <v>858</v>
      </c>
      <c r="E11" s="74" t="s">
        <v>609</v>
      </c>
      <c r="F11" s="74">
        <v>1.0007502023E10</v>
      </c>
      <c r="G11" s="74" t="s">
        <v>610</v>
      </c>
      <c r="H11" s="74">
        <v>26.0</v>
      </c>
    </row>
    <row r="12">
      <c r="A12" s="74">
        <v>5.0</v>
      </c>
      <c r="B12" s="74" t="s">
        <v>568</v>
      </c>
      <c r="C12" s="149" t="s">
        <v>787</v>
      </c>
      <c r="D12" s="74" t="s">
        <v>859</v>
      </c>
      <c r="E12" s="74" t="s">
        <v>579</v>
      </c>
      <c r="F12" s="74">
        <v>1.000749909E10</v>
      </c>
      <c r="G12" s="74" t="s">
        <v>320</v>
      </c>
      <c r="H12" s="74">
        <v>32.0</v>
      </c>
    </row>
    <row r="13">
      <c r="A13" s="74">
        <v>6.0</v>
      </c>
      <c r="B13" s="74" t="s">
        <v>568</v>
      </c>
      <c r="C13" s="149" t="s">
        <v>768</v>
      </c>
      <c r="D13" s="74" t="s">
        <v>860</v>
      </c>
      <c r="E13" s="74" t="s">
        <v>770</v>
      </c>
      <c r="F13" s="74">
        <v>1.0010775973E10</v>
      </c>
      <c r="G13" s="74" t="s">
        <v>64</v>
      </c>
      <c r="H13" s="74">
        <v>60.0</v>
      </c>
    </row>
    <row r="14">
      <c r="A14" s="74">
        <v>7.0</v>
      </c>
      <c r="B14" s="74" t="s">
        <v>568</v>
      </c>
      <c r="C14" s="149" t="s">
        <v>777</v>
      </c>
      <c r="D14" s="74" t="s">
        <v>861</v>
      </c>
      <c r="E14" s="74" t="s">
        <v>758</v>
      </c>
      <c r="F14" s="74">
        <v>1.0008678551E10</v>
      </c>
      <c r="G14" s="74" t="s">
        <v>759</v>
      </c>
      <c r="H14" s="74">
        <v>82.0</v>
      </c>
    </row>
    <row r="15">
      <c r="A15" s="74">
        <v>8.0</v>
      </c>
      <c r="B15" s="74" t="s">
        <v>568</v>
      </c>
      <c r="C15" s="149" t="s">
        <v>780</v>
      </c>
      <c r="D15" s="74" t="s">
        <v>862</v>
      </c>
      <c r="E15" s="74" t="s">
        <v>783</v>
      </c>
      <c r="F15" s="74">
        <v>1.001017791E10</v>
      </c>
      <c r="G15" s="74" t="s">
        <v>75</v>
      </c>
      <c r="H15" s="74">
        <v>114.0</v>
      </c>
    </row>
    <row r="16">
      <c r="A16" s="74">
        <v>9.0</v>
      </c>
      <c r="B16" s="74" t="s">
        <v>568</v>
      </c>
      <c r="C16" s="149" t="s">
        <v>827</v>
      </c>
      <c r="D16" s="74" t="s">
        <v>863</v>
      </c>
      <c r="E16" s="74" t="s">
        <v>595</v>
      </c>
      <c r="F16" s="74">
        <v>1.0005510994E10</v>
      </c>
      <c r="G16" s="74" t="s">
        <v>48</v>
      </c>
      <c r="H16" s="74">
        <v>154.0</v>
      </c>
    </row>
    <row r="17">
      <c r="A17" s="74">
        <v>10.0</v>
      </c>
      <c r="B17" s="74" t="s">
        <v>568</v>
      </c>
      <c r="C17" s="149" t="s">
        <v>813</v>
      </c>
      <c r="D17" s="74" t="s">
        <v>864</v>
      </c>
      <c r="E17" s="74" t="s">
        <v>794</v>
      </c>
      <c r="F17" s="74">
        <v>1.0005791183E10</v>
      </c>
      <c r="G17" s="74" t="s">
        <v>238</v>
      </c>
      <c r="H17" s="74">
        <v>162.0</v>
      </c>
    </row>
    <row r="18">
      <c r="A18" s="74">
        <v>11.0</v>
      </c>
      <c r="B18" s="74" t="s">
        <v>568</v>
      </c>
      <c r="C18" s="149" t="s">
        <v>755</v>
      </c>
      <c r="D18" s="74" t="s">
        <v>865</v>
      </c>
      <c r="E18" s="74" t="s">
        <v>758</v>
      </c>
      <c r="F18" s="74">
        <v>1.00071893E10</v>
      </c>
      <c r="G18" s="74" t="s">
        <v>759</v>
      </c>
      <c r="H18" s="74">
        <v>193.0</v>
      </c>
    </row>
    <row r="19">
      <c r="A19" s="74">
        <v>12.0</v>
      </c>
      <c r="B19" s="74" t="s">
        <v>568</v>
      </c>
      <c r="C19" s="150">
        <v>4.0</v>
      </c>
      <c r="D19" s="74" t="s">
        <v>866</v>
      </c>
      <c r="E19" s="74" t="s">
        <v>588</v>
      </c>
      <c r="F19" s="74">
        <v>1.0015286271E10</v>
      </c>
      <c r="G19" s="74" t="s">
        <v>21</v>
      </c>
      <c r="H19" s="74">
        <v>234.0</v>
      </c>
    </row>
    <row r="20">
      <c r="A20" s="74">
        <v>13.0</v>
      </c>
      <c r="B20" s="74" t="s">
        <v>568</v>
      </c>
      <c r="C20" s="149" t="s">
        <v>847</v>
      </c>
      <c r="D20" s="74" t="s">
        <v>867</v>
      </c>
      <c r="E20" s="74" t="s">
        <v>643</v>
      </c>
      <c r="F20" s="148">
        <v>1.0035025468E10</v>
      </c>
      <c r="G20" s="74" t="s">
        <v>113</v>
      </c>
      <c r="H20" s="74">
        <v>420.0</v>
      </c>
    </row>
    <row r="21">
      <c r="A21" s="74">
        <v>14.0</v>
      </c>
      <c r="B21" s="74" t="s">
        <v>568</v>
      </c>
      <c r="C21" s="149" t="s">
        <v>817</v>
      </c>
      <c r="D21" s="74" t="s">
        <v>868</v>
      </c>
      <c r="E21" s="74" t="s">
        <v>595</v>
      </c>
      <c r="F21" s="74">
        <v>1.0009258531E10</v>
      </c>
      <c r="G21" s="74" t="s">
        <v>48</v>
      </c>
    </row>
    <row r="22">
      <c r="A22" s="74">
        <v>15.0</v>
      </c>
      <c r="B22" s="74" t="s">
        <v>568</v>
      </c>
      <c r="C22" s="149" t="s">
        <v>834</v>
      </c>
      <c r="D22" s="74" t="s">
        <v>869</v>
      </c>
      <c r="E22" s="74" t="s">
        <v>579</v>
      </c>
      <c r="F22" s="74">
        <v>1.0016000536E10</v>
      </c>
      <c r="G22" s="74" t="s">
        <v>320</v>
      </c>
    </row>
    <row r="23">
      <c r="A23" s="74">
        <v>16.0</v>
      </c>
      <c r="B23" s="74" t="s">
        <v>568</v>
      </c>
      <c r="C23" s="149" t="s">
        <v>802</v>
      </c>
      <c r="D23" s="74" t="s">
        <v>870</v>
      </c>
      <c r="E23" s="74" t="s">
        <v>783</v>
      </c>
      <c r="F23" s="74">
        <v>1.000892095E10</v>
      </c>
      <c r="G23" s="74" t="s">
        <v>75</v>
      </c>
    </row>
    <row r="24">
      <c r="A24" s="74">
        <v>17.0</v>
      </c>
      <c r="B24" s="74" t="s">
        <v>568</v>
      </c>
      <c r="C24" s="149" t="s">
        <v>829</v>
      </c>
      <c r="D24" s="74" t="s">
        <v>871</v>
      </c>
      <c r="E24" s="74" t="s">
        <v>622</v>
      </c>
      <c r="F24" s="74">
        <v>1.0010808006E10</v>
      </c>
      <c r="G24" s="74" t="s">
        <v>232</v>
      </c>
    </row>
    <row r="25">
      <c r="A25" s="74">
        <v>18.0</v>
      </c>
      <c r="B25" s="74" t="s">
        <v>568</v>
      </c>
      <c r="C25" s="149" t="s">
        <v>872</v>
      </c>
      <c r="D25" s="74" t="s">
        <v>873</v>
      </c>
      <c r="E25" s="74" t="s">
        <v>622</v>
      </c>
      <c r="F25" s="74">
        <v>1.0010201148E10</v>
      </c>
      <c r="G25" s="74" t="s">
        <v>232</v>
      </c>
    </row>
    <row r="26">
      <c r="A26" s="74">
        <v>19.0</v>
      </c>
      <c r="B26" s="74" t="s">
        <v>568</v>
      </c>
      <c r="C26" s="149" t="s">
        <v>810</v>
      </c>
      <c r="D26" s="74" t="s">
        <v>874</v>
      </c>
      <c r="E26" s="74" t="s">
        <v>622</v>
      </c>
      <c r="F26" s="74">
        <v>1.00107007E10</v>
      </c>
      <c r="G26" s="74" t="s">
        <v>232</v>
      </c>
    </row>
    <row r="27">
      <c r="B27" s="74"/>
      <c r="C27" s="149"/>
      <c r="D27" s="74"/>
      <c r="E27" s="74"/>
      <c r="F27" s="74"/>
      <c r="G27" s="74"/>
      <c r="H27" s="74"/>
    </row>
    <row r="28">
      <c r="A28" s="74">
        <v>1.0</v>
      </c>
      <c r="B28" s="74" t="s">
        <v>619</v>
      </c>
      <c r="C28" s="149" t="s">
        <v>792</v>
      </c>
      <c r="D28" s="74" t="s">
        <v>875</v>
      </c>
      <c r="E28" s="74" t="s">
        <v>794</v>
      </c>
      <c r="F28" s="74">
        <v>1.0006462709E10</v>
      </c>
      <c r="G28" s="74" t="s">
        <v>238</v>
      </c>
      <c r="H28" s="74">
        <v>7.0</v>
      </c>
    </row>
    <row r="29">
      <c r="A29" s="74">
        <v>2.0</v>
      </c>
      <c r="B29" s="74" t="s">
        <v>619</v>
      </c>
      <c r="C29" s="149" t="s">
        <v>805</v>
      </c>
      <c r="D29" s="74" t="s">
        <v>876</v>
      </c>
      <c r="E29" s="74" t="s">
        <v>609</v>
      </c>
      <c r="F29" s="74">
        <v>1.0005979123E10</v>
      </c>
      <c r="G29" s="74" t="s">
        <v>610</v>
      </c>
      <c r="H29" s="74">
        <v>18.0</v>
      </c>
    </row>
    <row r="30">
      <c r="A30" s="74">
        <v>3.0</v>
      </c>
      <c r="B30" s="74" t="s">
        <v>619</v>
      </c>
      <c r="C30" s="149" t="s">
        <v>820</v>
      </c>
      <c r="D30" s="74" t="s">
        <v>877</v>
      </c>
      <c r="E30" s="74" t="s">
        <v>579</v>
      </c>
      <c r="F30" s="74">
        <v>1.0008696234E10</v>
      </c>
      <c r="G30" s="74" t="s">
        <v>320</v>
      </c>
      <c r="H30" s="74">
        <v>21.0</v>
      </c>
    </row>
    <row r="31">
      <c r="A31" s="74">
        <v>4.0</v>
      </c>
      <c r="B31" s="74" t="s">
        <v>619</v>
      </c>
      <c r="C31" s="149" t="s">
        <v>838</v>
      </c>
      <c r="D31" s="74" t="s">
        <v>878</v>
      </c>
      <c r="E31" s="74" t="s">
        <v>783</v>
      </c>
      <c r="F31" s="74">
        <v>1.0008946717E10</v>
      </c>
      <c r="G31" s="74" t="s">
        <v>75</v>
      </c>
      <c r="H31" s="74">
        <v>31.0</v>
      </c>
    </row>
    <row r="32">
      <c r="A32" s="74">
        <v>5.0</v>
      </c>
      <c r="B32" s="74" t="s">
        <v>619</v>
      </c>
      <c r="C32" s="150">
        <v>6.0</v>
      </c>
      <c r="D32" s="74" t="s">
        <v>879</v>
      </c>
      <c r="E32" s="74" t="s">
        <v>588</v>
      </c>
      <c r="F32" s="74">
        <v>1.0006602246E10</v>
      </c>
      <c r="G32" s="74" t="s">
        <v>21</v>
      </c>
      <c r="H32" s="74">
        <v>50.0</v>
      </c>
    </row>
    <row r="33">
      <c r="A33" s="74">
        <v>6.0</v>
      </c>
      <c r="B33" s="74" t="s">
        <v>619</v>
      </c>
      <c r="C33" s="149" t="s">
        <v>774</v>
      </c>
      <c r="D33" s="74" t="s">
        <v>880</v>
      </c>
      <c r="E33" s="74" t="s">
        <v>770</v>
      </c>
      <c r="F33" s="74">
        <v>1.0009135663E10</v>
      </c>
      <c r="G33" s="74" t="s">
        <v>64</v>
      </c>
      <c r="H33" s="74">
        <v>77.0</v>
      </c>
    </row>
    <row r="34">
      <c r="A34" s="74">
        <v>7.0</v>
      </c>
      <c r="B34" s="74" t="s">
        <v>619</v>
      </c>
      <c r="C34" s="150">
        <v>7.0</v>
      </c>
      <c r="D34" s="74" t="s">
        <v>881</v>
      </c>
      <c r="E34" s="74" t="s">
        <v>588</v>
      </c>
      <c r="F34" s="74">
        <v>1.0010777791E10</v>
      </c>
      <c r="G34" s="74" t="s">
        <v>21</v>
      </c>
      <c r="H34" s="74">
        <v>90.0</v>
      </c>
    </row>
    <row r="35">
      <c r="A35" s="74">
        <v>8.0</v>
      </c>
      <c r="B35" s="74" t="s">
        <v>619</v>
      </c>
      <c r="C35" s="149" t="s">
        <v>797</v>
      </c>
      <c r="D35" s="74" t="s">
        <v>882</v>
      </c>
      <c r="E35" s="74" t="s">
        <v>579</v>
      </c>
      <c r="F35" s="74">
        <v>1.0009090294E10</v>
      </c>
      <c r="G35" s="74" t="s">
        <v>320</v>
      </c>
      <c r="H35" s="74">
        <v>118.0</v>
      </c>
    </row>
    <row r="36">
      <c r="A36" s="74">
        <v>9.0</v>
      </c>
      <c r="B36" s="74" t="s">
        <v>619</v>
      </c>
      <c r="C36" s="149" t="s">
        <v>842</v>
      </c>
      <c r="D36" s="74" t="s">
        <v>883</v>
      </c>
      <c r="E36" s="74" t="s">
        <v>595</v>
      </c>
      <c r="F36" s="74">
        <v>1.0009073827E10</v>
      </c>
      <c r="G36" s="74" t="s">
        <v>48</v>
      </c>
      <c r="H36" s="74">
        <v>155.0</v>
      </c>
    </row>
    <row r="37">
      <c r="A37" s="74">
        <v>10.0</v>
      </c>
      <c r="B37" s="74" t="s">
        <v>619</v>
      </c>
      <c r="C37" s="150">
        <v>9.0</v>
      </c>
      <c r="D37" s="74" t="s">
        <v>884</v>
      </c>
      <c r="E37" s="74" t="s">
        <v>588</v>
      </c>
      <c r="F37" s="74">
        <v>1.0010181849E10</v>
      </c>
      <c r="G37" s="74" t="s">
        <v>21</v>
      </c>
      <c r="H37" s="74">
        <v>190.0</v>
      </c>
    </row>
    <row r="38">
      <c r="A38" s="74">
        <v>11.0</v>
      </c>
      <c r="B38" s="74" t="s">
        <v>619</v>
      </c>
      <c r="C38" s="149" t="s">
        <v>832</v>
      </c>
      <c r="D38" s="74" t="s">
        <v>885</v>
      </c>
      <c r="E38" s="74" t="s">
        <v>579</v>
      </c>
      <c r="F38" s="74">
        <v>1.0002523701E10</v>
      </c>
      <c r="G38" s="74" t="s">
        <v>320</v>
      </c>
      <c r="H38" s="74">
        <v>201.0</v>
      </c>
    </row>
    <row r="39">
      <c r="A39" s="74">
        <v>12.0</v>
      </c>
      <c r="B39" s="74" t="s">
        <v>619</v>
      </c>
      <c r="C39" s="149" t="s">
        <v>823</v>
      </c>
      <c r="D39" s="74" t="s">
        <v>886</v>
      </c>
      <c r="E39" s="74" t="s">
        <v>783</v>
      </c>
      <c r="F39" s="74">
        <v>1.001532699E10</v>
      </c>
      <c r="G39" s="74" t="s">
        <v>75</v>
      </c>
      <c r="H39" s="74">
        <v>237.0</v>
      </c>
    </row>
    <row r="40">
      <c r="A40" s="74">
        <v>13.0</v>
      </c>
      <c r="B40" s="74" t="s">
        <v>619</v>
      </c>
      <c r="C40" s="149" t="s">
        <v>807</v>
      </c>
      <c r="D40" s="74" t="s">
        <v>887</v>
      </c>
      <c r="E40" s="74" t="s">
        <v>770</v>
      </c>
      <c r="F40" s="74">
        <v>1.0006274668E10</v>
      </c>
      <c r="G40" s="74" t="s">
        <v>64</v>
      </c>
      <c r="H40" s="74">
        <v>444.0</v>
      </c>
    </row>
    <row r="41">
      <c r="A41" s="74">
        <v>14.0</v>
      </c>
      <c r="B41" s="74" t="s">
        <v>619</v>
      </c>
      <c r="C41" s="149" t="s">
        <v>790</v>
      </c>
      <c r="D41" s="74" t="s">
        <v>888</v>
      </c>
      <c r="E41" s="74" t="s">
        <v>579</v>
      </c>
      <c r="F41" s="74">
        <v>1.0008679056E10</v>
      </c>
      <c r="G41" s="74" t="s">
        <v>320</v>
      </c>
    </row>
    <row r="42">
      <c r="A42" s="74">
        <v>15.0</v>
      </c>
      <c r="B42" s="74" t="s">
        <v>619</v>
      </c>
      <c r="C42" s="149" t="s">
        <v>800</v>
      </c>
      <c r="D42" s="74" t="s">
        <v>889</v>
      </c>
      <c r="E42" s="74" t="s">
        <v>643</v>
      </c>
      <c r="F42" s="74">
        <v>1.000867077E10</v>
      </c>
      <c r="G42" s="74" t="s">
        <v>113</v>
      </c>
    </row>
    <row r="43">
      <c r="A43" s="74">
        <v>16.0</v>
      </c>
      <c r="B43" s="74" t="s">
        <v>619</v>
      </c>
      <c r="C43" s="149" t="s">
        <v>844</v>
      </c>
      <c r="D43" s="74" t="s">
        <v>890</v>
      </c>
      <c r="E43" s="74" t="s">
        <v>622</v>
      </c>
      <c r="F43" s="74">
        <v>1.0010808107E10</v>
      </c>
      <c r="G43" s="74" t="s">
        <v>232</v>
      </c>
    </row>
    <row r="44">
      <c r="A44" s="74">
        <v>17.0</v>
      </c>
      <c r="B44" s="74" t="s">
        <v>619</v>
      </c>
      <c r="C44" s="149" t="s">
        <v>765</v>
      </c>
      <c r="D44" s="74" t="s">
        <v>891</v>
      </c>
      <c r="E44" s="74" t="s">
        <v>622</v>
      </c>
      <c r="F44" s="74">
        <v>1.0010945725E10</v>
      </c>
      <c r="G44" s="74" t="s">
        <v>232</v>
      </c>
    </row>
    <row r="45">
      <c r="A45" s="74">
        <v>18.0</v>
      </c>
      <c r="B45" s="74" t="s">
        <v>619</v>
      </c>
      <c r="C45" s="149" t="s">
        <v>892</v>
      </c>
      <c r="D45" s="74" t="s">
        <v>893</v>
      </c>
      <c r="E45" s="74" t="s">
        <v>622</v>
      </c>
      <c r="F45" s="74">
        <v>1.0009988556E10</v>
      </c>
      <c r="G45" s="74" t="s">
        <v>232</v>
      </c>
    </row>
    <row r="46">
      <c r="A46" s="74">
        <v>19.0</v>
      </c>
      <c r="B46" s="74" t="s">
        <v>619</v>
      </c>
      <c r="C46" s="149" t="s">
        <v>771</v>
      </c>
      <c r="D46" s="74" t="s">
        <v>894</v>
      </c>
      <c r="E46" s="74" t="s">
        <v>622</v>
      </c>
      <c r="F46" s="74">
        <v>1.0008690271E10</v>
      </c>
      <c r="G46" s="74" t="s">
        <v>232</v>
      </c>
    </row>
  </sheetData>
  <autoFilter ref="$A$7:$I$48"/>
  <mergeCells count="2">
    <mergeCell ref="D1:I1"/>
    <mergeCell ref="D2:I2"/>
  </mergeCells>
  <printOptions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5.57"/>
    <col customWidth="1" min="2" max="2" width="23.29"/>
    <col customWidth="1" min="3" max="3" width="13.14"/>
    <col customWidth="1" min="5" max="5" width="24.0"/>
    <col customWidth="1" min="6" max="6" width="7.14"/>
    <col customWidth="1" min="7" max="7" width="7.86"/>
    <col customWidth="1" min="8" max="8" width="8.14"/>
    <col customWidth="1" min="9" max="9" width="7.57"/>
  </cols>
  <sheetData>
    <row r="1">
      <c r="B1" s="74" t="s">
        <v>895</v>
      </c>
    </row>
    <row r="2">
      <c r="B2" s="74" t="s">
        <v>896</v>
      </c>
    </row>
    <row r="4">
      <c r="B4" s="74" t="s">
        <v>560</v>
      </c>
    </row>
    <row r="6">
      <c r="A6" s="74" t="s">
        <v>19</v>
      </c>
      <c r="B6" s="74" t="s">
        <v>897</v>
      </c>
      <c r="G6" s="74" t="s">
        <v>489</v>
      </c>
      <c r="H6" s="74" t="s">
        <v>373</v>
      </c>
      <c r="I6" s="74" t="s">
        <v>374</v>
      </c>
    </row>
    <row r="7">
      <c r="B7" s="74" t="s">
        <v>421</v>
      </c>
      <c r="C7" s="74" t="s">
        <v>204</v>
      </c>
      <c r="D7" s="74">
        <v>1.001016659E10</v>
      </c>
      <c r="E7" s="74" t="s">
        <v>898</v>
      </c>
      <c r="F7" s="74">
        <v>1.0</v>
      </c>
      <c r="G7" s="74" t="s">
        <v>21</v>
      </c>
      <c r="H7" s="148">
        <v>20.0</v>
      </c>
      <c r="I7" s="148">
        <v>55.0</v>
      </c>
    </row>
    <row r="8">
      <c r="B8" s="74" t="s">
        <v>899</v>
      </c>
      <c r="C8" s="74" t="s">
        <v>900</v>
      </c>
      <c r="D8" s="74">
        <v>1.0010166691E10</v>
      </c>
      <c r="E8" s="74" t="s">
        <v>898</v>
      </c>
      <c r="F8" s="74">
        <v>2.0</v>
      </c>
      <c r="G8" s="74" t="s">
        <v>21</v>
      </c>
      <c r="H8" s="148">
        <v>187.0</v>
      </c>
      <c r="I8" s="148">
        <v>92.0</v>
      </c>
    </row>
    <row r="9">
      <c r="B9" s="74" t="s">
        <v>67</v>
      </c>
      <c r="C9" s="74" t="s">
        <v>68</v>
      </c>
      <c r="D9" s="74">
        <v>1.0008950858E10</v>
      </c>
      <c r="E9" s="74" t="s">
        <v>898</v>
      </c>
      <c r="F9" s="74">
        <v>3.0</v>
      </c>
      <c r="G9" s="74" t="s">
        <v>21</v>
      </c>
      <c r="H9" s="148">
        <v>23.0</v>
      </c>
      <c r="I9" s="148">
        <v>63.0</v>
      </c>
    </row>
    <row r="10">
      <c r="B10" s="74" t="s">
        <v>901</v>
      </c>
      <c r="C10" s="74" t="s">
        <v>150</v>
      </c>
      <c r="D10" s="74">
        <v>1.0009718572E10</v>
      </c>
      <c r="E10" s="74" t="s">
        <v>898</v>
      </c>
      <c r="F10" s="74">
        <v>4.0</v>
      </c>
      <c r="G10" s="74" t="s">
        <v>21</v>
      </c>
      <c r="H10" s="148">
        <v>220.0</v>
      </c>
      <c r="I10" s="148">
        <v>472.0</v>
      </c>
    </row>
    <row r="11">
      <c r="B11" s="74" t="s">
        <v>72</v>
      </c>
      <c r="C11" s="74" t="s">
        <v>73</v>
      </c>
      <c r="D11" s="74">
        <v>1.0006422895E10</v>
      </c>
      <c r="E11" s="74" t="s">
        <v>898</v>
      </c>
      <c r="F11" s="74">
        <v>5.0</v>
      </c>
      <c r="G11" s="74" t="s">
        <v>21</v>
      </c>
      <c r="H11" s="148">
        <v>32.0</v>
      </c>
      <c r="I11" s="148">
        <v>10.0</v>
      </c>
    </row>
    <row r="12">
      <c r="B12" s="74" t="s">
        <v>52</v>
      </c>
      <c r="C12" s="74" t="s">
        <v>53</v>
      </c>
      <c r="D12" s="74">
        <v>1.0007294683E10</v>
      </c>
      <c r="E12" s="74" t="s">
        <v>898</v>
      </c>
      <c r="F12" s="74">
        <v>6.0</v>
      </c>
      <c r="G12" s="74" t="s">
        <v>21</v>
      </c>
      <c r="H12" s="148">
        <v>70.0</v>
      </c>
      <c r="I12" s="148">
        <v>82.0</v>
      </c>
    </row>
    <row r="13">
      <c r="B13" s="74" t="s">
        <v>902</v>
      </c>
      <c r="C13" s="74" t="s">
        <v>150</v>
      </c>
      <c r="D13" s="74">
        <v>1.0009175574E10</v>
      </c>
      <c r="E13" s="74" t="s">
        <v>898</v>
      </c>
      <c r="F13" s="74">
        <v>7.0</v>
      </c>
      <c r="G13" s="74" t="s">
        <v>21</v>
      </c>
      <c r="H13" s="148">
        <v>68.0</v>
      </c>
      <c r="I13" s="148">
        <v>56.0</v>
      </c>
    </row>
    <row r="14">
      <c r="B14" s="74" t="s">
        <v>903</v>
      </c>
      <c r="C14" s="74" t="s">
        <v>904</v>
      </c>
      <c r="D14" s="74">
        <v>1.0009181234E10</v>
      </c>
      <c r="E14" s="74" t="s">
        <v>905</v>
      </c>
      <c r="F14" s="74">
        <v>8.0</v>
      </c>
      <c r="G14" s="74" t="s">
        <v>117</v>
      </c>
      <c r="H14" s="148">
        <v>2.0</v>
      </c>
      <c r="I14" s="148">
        <v>12.0</v>
      </c>
    </row>
    <row r="15">
      <c r="B15" s="74" t="s">
        <v>906</v>
      </c>
      <c r="C15" s="74" t="s">
        <v>907</v>
      </c>
      <c r="D15" s="74">
        <v>1.0009181032E10</v>
      </c>
      <c r="E15" s="74" t="s">
        <v>905</v>
      </c>
      <c r="F15" s="74">
        <v>9.0</v>
      </c>
      <c r="G15" s="74" t="s">
        <v>117</v>
      </c>
      <c r="H15" s="148">
        <v>31.0</v>
      </c>
      <c r="I15" s="148">
        <v>30.0</v>
      </c>
    </row>
    <row r="16">
      <c r="B16" s="74" t="s">
        <v>57</v>
      </c>
      <c r="C16" s="74" t="s">
        <v>908</v>
      </c>
      <c r="D16" s="74">
        <v>1.0007508083E10</v>
      </c>
      <c r="E16" s="74" t="s">
        <v>600</v>
      </c>
      <c r="F16" s="74">
        <v>10.0</v>
      </c>
      <c r="G16" s="74" t="s">
        <v>59</v>
      </c>
      <c r="H16" s="148">
        <v>50.0</v>
      </c>
      <c r="I16" s="148">
        <v>48.0</v>
      </c>
    </row>
    <row r="17">
      <c r="B17" s="74" t="s">
        <v>909</v>
      </c>
      <c r="C17" s="74" t="s">
        <v>910</v>
      </c>
      <c r="D17" s="74">
        <v>1.0008882049E10</v>
      </c>
      <c r="E17" s="74" t="s">
        <v>911</v>
      </c>
      <c r="F17" s="74">
        <v>11.0</v>
      </c>
      <c r="G17" s="74" t="s">
        <v>912</v>
      </c>
      <c r="H17" s="148">
        <v>245.0</v>
      </c>
      <c r="I17" s="148">
        <v>474.0</v>
      </c>
    </row>
    <row r="18">
      <c r="B18" s="74" t="s">
        <v>913</v>
      </c>
      <c r="C18" s="74" t="s">
        <v>914</v>
      </c>
      <c r="D18" s="74">
        <v>1.0009535686E10</v>
      </c>
      <c r="E18" s="74" t="s">
        <v>911</v>
      </c>
      <c r="F18" s="74">
        <v>12.0</v>
      </c>
      <c r="G18" s="74" t="s">
        <v>912</v>
      </c>
      <c r="H18" s="148">
        <v>4.0</v>
      </c>
      <c r="I18" s="148">
        <v>11.0</v>
      </c>
    </row>
    <row r="19">
      <c r="B19" s="74" t="s">
        <v>915</v>
      </c>
      <c r="C19" s="74" t="s">
        <v>916</v>
      </c>
      <c r="D19" s="74">
        <v>1.0007379761E10</v>
      </c>
      <c r="E19" s="74" t="s">
        <v>911</v>
      </c>
      <c r="F19" s="74">
        <v>13.0</v>
      </c>
      <c r="G19" s="74" t="s">
        <v>912</v>
      </c>
      <c r="H19" s="148">
        <v>5.0</v>
      </c>
      <c r="I19" s="148">
        <v>113.0</v>
      </c>
    </row>
    <row r="20">
      <c r="B20" s="74" t="s">
        <v>917</v>
      </c>
      <c r="C20" s="74" t="s">
        <v>918</v>
      </c>
      <c r="D20" s="74">
        <v>1.0009972994E10</v>
      </c>
      <c r="E20" s="74" t="s">
        <v>911</v>
      </c>
      <c r="F20" s="74">
        <v>14.0</v>
      </c>
      <c r="G20" s="74" t="s">
        <v>912</v>
      </c>
      <c r="H20" s="148">
        <v>97.0</v>
      </c>
      <c r="I20" s="148">
        <v>97.0</v>
      </c>
    </row>
    <row r="21">
      <c r="B21" s="74" t="s">
        <v>919</v>
      </c>
      <c r="C21" s="74" t="s">
        <v>920</v>
      </c>
      <c r="D21" s="74">
        <v>1.0009905094E10</v>
      </c>
      <c r="E21" s="74" t="s">
        <v>911</v>
      </c>
      <c r="F21" s="74">
        <v>15.0</v>
      </c>
      <c r="G21" s="74" t="s">
        <v>912</v>
      </c>
      <c r="H21" s="148">
        <v>423.0</v>
      </c>
      <c r="I21" s="148">
        <v>214.0</v>
      </c>
    </row>
    <row r="22">
      <c r="B22" s="74" t="s">
        <v>921</v>
      </c>
      <c r="C22" s="74" t="s">
        <v>922</v>
      </c>
      <c r="D22" s="74">
        <v>1.0005276578E10</v>
      </c>
      <c r="E22" s="74" t="s">
        <v>911</v>
      </c>
      <c r="F22" s="74">
        <v>16.0</v>
      </c>
      <c r="G22" s="74" t="s">
        <v>912</v>
      </c>
      <c r="H22" s="148">
        <v>63.0</v>
      </c>
      <c r="I22" s="148">
        <v>332.0</v>
      </c>
    </row>
    <row r="23">
      <c r="B23" s="74" t="s">
        <v>923</v>
      </c>
      <c r="C23" s="74" t="s">
        <v>924</v>
      </c>
      <c r="D23" s="74">
        <v>1.0023376576E10</v>
      </c>
      <c r="E23" s="74" t="s">
        <v>911</v>
      </c>
      <c r="F23" s="74">
        <v>17.0</v>
      </c>
      <c r="G23" s="74" t="s">
        <v>912</v>
      </c>
      <c r="H23" s="148">
        <v>559.0</v>
      </c>
      <c r="I23" s="148">
        <v>312.0</v>
      </c>
    </row>
    <row r="24">
      <c r="B24" s="74" t="s">
        <v>925</v>
      </c>
      <c r="C24" s="74" t="s">
        <v>926</v>
      </c>
      <c r="D24" s="74">
        <v>1.0015530185E10</v>
      </c>
      <c r="E24" s="74" t="s">
        <v>911</v>
      </c>
      <c r="F24" s="74">
        <v>18.0</v>
      </c>
      <c r="G24" s="74" t="s">
        <v>912</v>
      </c>
      <c r="H24" s="148">
        <v>561.0</v>
      </c>
      <c r="I24" s="148">
        <v>488.0</v>
      </c>
    </row>
    <row r="25">
      <c r="B25" s="74" t="s">
        <v>927</v>
      </c>
      <c r="C25" s="74" t="s">
        <v>928</v>
      </c>
      <c r="D25" s="74">
        <v>1.0006552534E10</v>
      </c>
      <c r="E25" s="74" t="s">
        <v>929</v>
      </c>
      <c r="F25" s="74">
        <v>19.0</v>
      </c>
      <c r="G25" s="74" t="s">
        <v>610</v>
      </c>
      <c r="H25" s="148">
        <v>39.0</v>
      </c>
      <c r="I25" s="148">
        <v>8.0</v>
      </c>
    </row>
    <row r="26">
      <c r="B26" s="74" t="s">
        <v>930</v>
      </c>
      <c r="C26" s="74" t="s">
        <v>174</v>
      </c>
      <c r="D26" s="107">
        <v>1.0048325582E10</v>
      </c>
      <c r="E26" s="74" t="s">
        <v>931</v>
      </c>
      <c r="F26" s="74">
        <v>20.0</v>
      </c>
      <c r="G26" s="74" t="s">
        <v>320</v>
      </c>
    </row>
    <row r="27">
      <c r="B27" s="74" t="s">
        <v>932</v>
      </c>
      <c r="C27" s="74" t="s">
        <v>933</v>
      </c>
      <c r="D27" s="74">
        <v>1.0006379247E10</v>
      </c>
      <c r="E27" s="74" t="s">
        <v>931</v>
      </c>
      <c r="F27" s="74">
        <v>21.0</v>
      </c>
      <c r="G27" s="74" t="s">
        <v>320</v>
      </c>
      <c r="H27" s="148">
        <v>203.0</v>
      </c>
      <c r="I27" s="148">
        <v>6.0</v>
      </c>
    </row>
    <row r="28">
      <c r="B28" s="74" t="s">
        <v>934</v>
      </c>
      <c r="C28" s="74" t="s">
        <v>399</v>
      </c>
      <c r="D28" s="74">
        <v>1.0051342989E10</v>
      </c>
      <c r="E28" s="74" t="s">
        <v>931</v>
      </c>
      <c r="F28" s="74">
        <v>22.0</v>
      </c>
      <c r="G28" s="74" t="s">
        <v>320</v>
      </c>
      <c r="H28" s="148">
        <v>98.0</v>
      </c>
      <c r="I28" s="148">
        <v>85.0</v>
      </c>
    </row>
    <row r="29">
      <c r="B29" s="74" t="s">
        <v>935</v>
      </c>
      <c r="C29" s="74" t="s">
        <v>426</v>
      </c>
      <c r="D29" s="74">
        <v>1.0007779683E10</v>
      </c>
      <c r="E29" s="74" t="s">
        <v>931</v>
      </c>
      <c r="F29" s="74">
        <v>23.0</v>
      </c>
      <c r="G29" s="74" t="s">
        <v>320</v>
      </c>
      <c r="H29" s="148">
        <v>79.0</v>
      </c>
      <c r="I29" s="148">
        <v>36.0</v>
      </c>
    </row>
    <row r="30">
      <c r="B30" s="74" t="s">
        <v>936</v>
      </c>
      <c r="C30" s="74" t="s">
        <v>937</v>
      </c>
      <c r="D30" s="74">
        <v>1.0006665496E10</v>
      </c>
      <c r="E30" s="74" t="s">
        <v>931</v>
      </c>
      <c r="F30" s="74">
        <v>24.0</v>
      </c>
      <c r="G30" s="74" t="s">
        <v>320</v>
      </c>
      <c r="H30" s="148">
        <v>146.0</v>
      </c>
      <c r="I30" s="148">
        <v>308.0</v>
      </c>
    </row>
    <row r="31">
      <c r="B31" s="74" t="s">
        <v>938</v>
      </c>
      <c r="C31" s="74" t="s">
        <v>939</v>
      </c>
      <c r="D31" s="74">
        <v>1.0009178002E10</v>
      </c>
      <c r="E31" s="74" t="s">
        <v>931</v>
      </c>
      <c r="F31" s="74">
        <v>26.0</v>
      </c>
      <c r="G31" s="74" t="s">
        <v>320</v>
      </c>
      <c r="H31" s="148">
        <v>62.0</v>
      </c>
      <c r="I31" s="148">
        <v>35.0</v>
      </c>
    </row>
    <row r="32">
      <c r="B32" s="74" t="s">
        <v>474</v>
      </c>
      <c r="C32" s="74" t="s">
        <v>398</v>
      </c>
      <c r="D32" s="74">
        <v>1.0002418415E10</v>
      </c>
      <c r="E32" s="74" t="s">
        <v>940</v>
      </c>
      <c r="F32" s="74">
        <v>27.0</v>
      </c>
      <c r="G32" s="74" t="s">
        <v>48</v>
      </c>
      <c r="H32" s="148">
        <v>6.0</v>
      </c>
      <c r="I32" s="148">
        <v>1.0</v>
      </c>
    </row>
    <row r="33">
      <c r="B33" s="74" t="s">
        <v>941</v>
      </c>
      <c r="C33" s="74" t="s">
        <v>942</v>
      </c>
      <c r="D33" s="74">
        <v>1.0006319532E10</v>
      </c>
      <c r="E33" s="74" t="s">
        <v>940</v>
      </c>
      <c r="F33" s="74">
        <v>28.0</v>
      </c>
      <c r="G33" s="74" t="s">
        <v>48</v>
      </c>
      <c r="H33" s="148">
        <v>109.0</v>
      </c>
      <c r="I33" s="148">
        <v>121.0</v>
      </c>
    </row>
    <row r="34">
      <c r="B34" s="74" t="s">
        <v>475</v>
      </c>
      <c r="C34" s="74" t="s">
        <v>943</v>
      </c>
      <c r="D34" s="74">
        <v>1.0016106832E10</v>
      </c>
      <c r="E34" s="74" t="s">
        <v>940</v>
      </c>
      <c r="F34" s="74">
        <v>29.0</v>
      </c>
      <c r="G34" s="74" t="s">
        <v>48</v>
      </c>
      <c r="H34" s="148">
        <v>229.0</v>
      </c>
      <c r="I34" s="148">
        <v>181.0</v>
      </c>
    </row>
    <row r="35">
      <c r="B35" s="74" t="s">
        <v>944</v>
      </c>
      <c r="C35" s="74" t="s">
        <v>945</v>
      </c>
      <c r="E35" s="74" t="s">
        <v>940</v>
      </c>
      <c r="F35" s="74">
        <v>30.0</v>
      </c>
      <c r="G35" s="74" t="s">
        <v>48</v>
      </c>
    </row>
    <row r="36">
      <c r="B36" s="74" t="s">
        <v>946</v>
      </c>
      <c r="C36" s="74" t="s">
        <v>73</v>
      </c>
      <c r="D36" s="74">
        <v>1.0007828183E10</v>
      </c>
      <c r="E36" s="74" t="s">
        <v>602</v>
      </c>
      <c r="F36" s="74">
        <v>31.0</v>
      </c>
      <c r="G36" s="74" t="s">
        <v>603</v>
      </c>
      <c r="H36" s="148">
        <v>22.0</v>
      </c>
      <c r="I36" s="148">
        <v>29.0</v>
      </c>
    </row>
    <row r="37">
      <c r="B37" s="74" t="s">
        <v>947</v>
      </c>
      <c r="C37" s="74" t="s">
        <v>948</v>
      </c>
      <c r="D37" s="74">
        <v>1.0009151326E10</v>
      </c>
      <c r="E37" s="74" t="s">
        <v>602</v>
      </c>
      <c r="F37" s="74">
        <v>32.0</v>
      </c>
      <c r="G37" s="74" t="s">
        <v>603</v>
      </c>
      <c r="H37" s="148">
        <v>279.0</v>
      </c>
      <c r="I37" s="148">
        <v>89.0</v>
      </c>
    </row>
    <row r="38">
      <c r="B38" s="74" t="s">
        <v>949</v>
      </c>
      <c r="C38" s="74" t="s">
        <v>950</v>
      </c>
      <c r="D38" s="74">
        <v>1.0010797292E10</v>
      </c>
      <c r="E38" s="74" t="s">
        <v>602</v>
      </c>
      <c r="F38" s="74">
        <v>33.0</v>
      </c>
      <c r="G38" s="74" t="s">
        <v>603</v>
      </c>
      <c r="H38" s="148">
        <v>33.0</v>
      </c>
      <c r="I38" s="148">
        <v>44.0</v>
      </c>
    </row>
    <row r="39">
      <c r="B39" s="74" t="s">
        <v>54</v>
      </c>
      <c r="C39" s="74" t="s">
        <v>951</v>
      </c>
      <c r="D39" s="74">
        <v>1.0007073506E10</v>
      </c>
      <c r="E39" s="74" t="s">
        <v>584</v>
      </c>
      <c r="F39" s="74">
        <v>34.0</v>
      </c>
      <c r="G39" s="74" t="s">
        <v>56</v>
      </c>
      <c r="H39" s="148">
        <v>56.0</v>
      </c>
      <c r="I39" s="148">
        <v>57.0</v>
      </c>
    </row>
    <row r="40">
      <c r="B40" s="74" t="s">
        <v>952</v>
      </c>
      <c r="C40" s="74" t="s">
        <v>953</v>
      </c>
      <c r="E40" s="74" t="s">
        <v>954</v>
      </c>
      <c r="F40" s="74">
        <v>35.0</v>
      </c>
      <c r="G40" s="74" t="s">
        <v>955</v>
      </c>
    </row>
    <row r="41">
      <c r="B41" s="74" t="s">
        <v>956</v>
      </c>
      <c r="C41" s="74" t="s">
        <v>957</v>
      </c>
      <c r="D41" s="74">
        <v>1.0009207203E10</v>
      </c>
      <c r="E41" s="74" t="s">
        <v>954</v>
      </c>
      <c r="F41" s="74">
        <v>36.0</v>
      </c>
      <c r="G41" s="74" t="s">
        <v>955</v>
      </c>
      <c r="H41" s="148">
        <v>156.0</v>
      </c>
      <c r="I41" s="148">
        <v>148.0</v>
      </c>
    </row>
    <row r="42">
      <c r="B42" s="74" t="s">
        <v>475</v>
      </c>
      <c r="C42" s="74" t="s">
        <v>958</v>
      </c>
      <c r="E42" s="74" t="s">
        <v>954</v>
      </c>
      <c r="F42" s="74">
        <v>37.0</v>
      </c>
      <c r="G42" s="74" t="s">
        <v>955</v>
      </c>
    </row>
    <row r="43">
      <c r="B43" s="74" t="s">
        <v>959</v>
      </c>
      <c r="C43" s="74" t="s">
        <v>960</v>
      </c>
      <c r="D43" s="74">
        <v>1.0011152354E10</v>
      </c>
      <c r="E43" s="74" t="s">
        <v>961</v>
      </c>
      <c r="F43" s="74">
        <v>38.0</v>
      </c>
      <c r="G43" s="74" t="s">
        <v>610</v>
      </c>
      <c r="H43" s="148">
        <v>188.0</v>
      </c>
      <c r="I43" s="148">
        <v>132.0</v>
      </c>
    </row>
    <row r="44">
      <c r="B44" s="74" t="s">
        <v>962</v>
      </c>
      <c r="C44" s="74" t="s">
        <v>963</v>
      </c>
      <c r="D44" s="74">
        <v>1.0007502427E10</v>
      </c>
      <c r="E44" s="74" t="s">
        <v>961</v>
      </c>
      <c r="F44" s="74">
        <v>39.0</v>
      </c>
      <c r="G44" s="74" t="s">
        <v>610</v>
      </c>
      <c r="H44" s="148">
        <v>75.0</v>
      </c>
      <c r="I44" s="148">
        <v>80.0</v>
      </c>
    </row>
    <row r="45">
      <c r="B45" s="74" t="s">
        <v>964</v>
      </c>
      <c r="C45" s="74" t="s">
        <v>965</v>
      </c>
      <c r="D45" s="74">
        <v>1.0006902239E10</v>
      </c>
      <c r="E45" s="74" t="s">
        <v>966</v>
      </c>
      <c r="F45" s="74">
        <v>40.0</v>
      </c>
      <c r="G45" s="74" t="s">
        <v>232</v>
      </c>
      <c r="H45" s="148">
        <v>27.0</v>
      </c>
      <c r="I45" s="148">
        <v>31.0</v>
      </c>
    </row>
    <row r="46">
      <c r="B46" s="74" t="s">
        <v>967</v>
      </c>
      <c r="C46" s="74" t="s">
        <v>968</v>
      </c>
      <c r="D46" s="74">
        <v>1.0005953154E10</v>
      </c>
      <c r="E46" s="74" t="s">
        <v>966</v>
      </c>
      <c r="F46" s="74">
        <v>41.0</v>
      </c>
      <c r="G46" s="74" t="s">
        <v>232</v>
      </c>
      <c r="H46" s="148">
        <v>134.0</v>
      </c>
      <c r="I46" s="148">
        <v>162.0</v>
      </c>
    </row>
    <row r="47">
      <c r="B47" s="74" t="s">
        <v>632</v>
      </c>
      <c r="C47" s="74" t="s">
        <v>969</v>
      </c>
      <c r="D47" s="74">
        <v>1.0009079382E10</v>
      </c>
      <c r="E47" s="74" t="s">
        <v>966</v>
      </c>
      <c r="F47" s="74">
        <v>42.0</v>
      </c>
      <c r="G47" s="74" t="s">
        <v>232</v>
      </c>
      <c r="H47" s="148">
        <v>3.0</v>
      </c>
      <c r="I47" s="148">
        <v>169.0</v>
      </c>
    </row>
    <row r="48">
      <c r="B48" s="74" t="s">
        <v>970</v>
      </c>
      <c r="C48" s="74" t="s">
        <v>969</v>
      </c>
      <c r="D48" s="74">
        <v>1.0007891437E10</v>
      </c>
      <c r="E48" s="74" t="s">
        <v>966</v>
      </c>
      <c r="F48" s="74">
        <v>43.0</v>
      </c>
      <c r="G48" s="74" t="s">
        <v>232</v>
      </c>
      <c r="H48" s="148">
        <v>87.0</v>
      </c>
      <c r="I48" s="148">
        <v>52.0</v>
      </c>
    </row>
    <row r="49">
      <c r="B49" s="74" t="s">
        <v>971</v>
      </c>
      <c r="C49" s="74" t="s">
        <v>972</v>
      </c>
      <c r="D49" s="74">
        <v>1.0009176281E10</v>
      </c>
      <c r="E49" s="74" t="s">
        <v>966</v>
      </c>
      <c r="F49" s="74">
        <v>44.0</v>
      </c>
      <c r="G49" s="74" t="s">
        <v>232</v>
      </c>
      <c r="H49" s="148">
        <v>72.0</v>
      </c>
      <c r="I49" s="148">
        <v>14.0</v>
      </c>
    </row>
    <row r="50">
      <c r="B50" s="74" t="s">
        <v>973</v>
      </c>
      <c r="C50" s="74" t="s">
        <v>974</v>
      </c>
      <c r="D50" s="74">
        <v>1.0010641183E10</v>
      </c>
      <c r="E50" s="74" t="s">
        <v>966</v>
      </c>
      <c r="F50" s="74">
        <v>45.0</v>
      </c>
      <c r="G50" s="74" t="s">
        <v>232</v>
      </c>
      <c r="H50" s="148">
        <v>209.0</v>
      </c>
      <c r="I50" s="148">
        <v>111.0</v>
      </c>
    </row>
    <row r="51">
      <c r="B51" s="74" t="s">
        <v>975</v>
      </c>
      <c r="C51" s="74" t="s">
        <v>638</v>
      </c>
      <c r="D51" s="74">
        <v>1.0002260888E10</v>
      </c>
      <c r="E51" s="74" t="s">
        <v>966</v>
      </c>
      <c r="F51" s="74">
        <v>46.0</v>
      </c>
      <c r="G51" s="74" t="s">
        <v>232</v>
      </c>
      <c r="H51" s="148">
        <v>35.0</v>
      </c>
      <c r="I51" s="148">
        <v>101.0</v>
      </c>
    </row>
    <row r="52">
      <c r="B52" s="74" t="s">
        <v>976</v>
      </c>
      <c r="C52" s="74" t="s">
        <v>977</v>
      </c>
      <c r="D52" s="74">
        <v>1.0005641037E10</v>
      </c>
      <c r="E52" s="74" t="s">
        <v>966</v>
      </c>
      <c r="F52" s="74">
        <v>47.0</v>
      </c>
      <c r="G52" s="74" t="s">
        <v>232</v>
      </c>
      <c r="H52" s="148">
        <v>105.0</v>
      </c>
      <c r="I52" s="148">
        <v>179.0</v>
      </c>
    </row>
    <row r="53">
      <c r="B53" s="74" t="s">
        <v>978</v>
      </c>
      <c r="C53" s="74" t="s">
        <v>979</v>
      </c>
      <c r="D53" s="74">
        <v>1.0015916367E10</v>
      </c>
      <c r="E53" s="74" t="s">
        <v>966</v>
      </c>
      <c r="F53" s="74">
        <v>48.0</v>
      </c>
      <c r="G53" s="74" t="s">
        <v>232</v>
      </c>
      <c r="H53" s="148">
        <v>355.0</v>
      </c>
      <c r="I53" s="148">
        <v>328.0</v>
      </c>
    </row>
    <row r="54">
      <c r="B54" s="74" t="s">
        <v>980</v>
      </c>
      <c r="C54" s="74" t="s">
        <v>981</v>
      </c>
      <c r="D54" s="74">
        <v>1.0007271142E10</v>
      </c>
      <c r="E54" s="74" t="s">
        <v>982</v>
      </c>
      <c r="F54" s="74">
        <v>49.0</v>
      </c>
      <c r="G54" s="74" t="s">
        <v>238</v>
      </c>
      <c r="H54" s="148">
        <v>104.0</v>
      </c>
      <c r="I54" s="148">
        <v>160.0</v>
      </c>
    </row>
    <row r="55">
      <c r="B55" s="74" t="s">
        <v>983</v>
      </c>
      <c r="C55" s="74" t="s">
        <v>266</v>
      </c>
      <c r="D55" s="74">
        <v>1.0006065817E10</v>
      </c>
      <c r="E55" s="74" t="s">
        <v>982</v>
      </c>
      <c r="F55" s="74">
        <v>50.0</v>
      </c>
      <c r="G55" s="74" t="s">
        <v>238</v>
      </c>
      <c r="H55" s="148">
        <v>110.0</v>
      </c>
      <c r="I55" s="148">
        <v>133.0</v>
      </c>
    </row>
    <row r="56">
      <c r="B56" s="74" t="s">
        <v>984</v>
      </c>
      <c r="C56" s="74" t="s">
        <v>73</v>
      </c>
      <c r="D56" s="74">
        <v>1.000464022E10</v>
      </c>
      <c r="E56" s="74" t="s">
        <v>982</v>
      </c>
      <c r="F56" s="74">
        <v>51.0</v>
      </c>
      <c r="G56" s="74" t="s">
        <v>238</v>
      </c>
      <c r="H56" s="148">
        <v>16.0</v>
      </c>
      <c r="I56" s="148">
        <v>93.0</v>
      </c>
    </row>
    <row r="57">
      <c r="B57" s="74" t="s">
        <v>985</v>
      </c>
      <c r="C57" s="74" t="s">
        <v>986</v>
      </c>
      <c r="D57" s="74">
        <v>1.0007772108E10</v>
      </c>
      <c r="E57" s="74" t="s">
        <v>572</v>
      </c>
      <c r="F57" s="74">
        <v>52.0</v>
      </c>
      <c r="G57" s="74" t="s">
        <v>238</v>
      </c>
      <c r="H57" s="148">
        <v>84.0</v>
      </c>
      <c r="I57" s="148">
        <v>32.0</v>
      </c>
    </row>
    <row r="58">
      <c r="B58" s="74" t="s">
        <v>987</v>
      </c>
      <c r="C58" s="74" t="s">
        <v>988</v>
      </c>
      <c r="D58" s="74">
        <v>1.0010654826E10</v>
      </c>
      <c r="E58" s="74" t="s">
        <v>989</v>
      </c>
      <c r="F58" s="74">
        <v>53.0</v>
      </c>
      <c r="G58" s="74" t="s">
        <v>238</v>
      </c>
      <c r="H58" s="148">
        <v>226.0</v>
      </c>
      <c r="I58" s="148">
        <v>144.0</v>
      </c>
    </row>
    <row r="59">
      <c r="B59" s="74" t="s">
        <v>990</v>
      </c>
      <c r="C59" s="74" t="s">
        <v>991</v>
      </c>
      <c r="D59" s="74">
        <v>1.0007897295E10</v>
      </c>
      <c r="E59" s="74" t="s">
        <v>989</v>
      </c>
      <c r="F59" s="74">
        <v>54.0</v>
      </c>
      <c r="G59" s="74" t="s">
        <v>238</v>
      </c>
      <c r="H59" s="148">
        <v>61.0</v>
      </c>
      <c r="I59" s="148">
        <v>103.0</v>
      </c>
    </row>
    <row r="60">
      <c r="B60" s="74" t="s">
        <v>992</v>
      </c>
      <c r="C60" s="74" t="s">
        <v>628</v>
      </c>
      <c r="D60" s="74">
        <v>1.0007271546E10</v>
      </c>
      <c r="E60" s="74" t="s">
        <v>989</v>
      </c>
      <c r="F60" s="74">
        <v>55.0</v>
      </c>
      <c r="G60" s="74" t="s">
        <v>238</v>
      </c>
      <c r="H60" s="148">
        <v>49.0</v>
      </c>
      <c r="I60" s="148">
        <v>76.0</v>
      </c>
    </row>
    <row r="61">
      <c r="B61" s="74" t="s">
        <v>993</v>
      </c>
      <c r="C61" s="74" t="s">
        <v>986</v>
      </c>
      <c r="D61" s="107">
        <v>1.0009691593E10</v>
      </c>
      <c r="E61" s="74" t="s">
        <v>989</v>
      </c>
      <c r="F61" s="74">
        <v>56.0</v>
      </c>
      <c r="G61" s="74" t="s">
        <v>238</v>
      </c>
    </row>
    <row r="62">
      <c r="B62" s="74" t="s">
        <v>994</v>
      </c>
      <c r="C62" s="74" t="s">
        <v>995</v>
      </c>
      <c r="D62" s="74">
        <v>1.0055137915E10</v>
      </c>
      <c r="E62" s="74" t="s">
        <v>996</v>
      </c>
      <c r="F62" s="74">
        <v>57.0</v>
      </c>
      <c r="G62" s="74" t="s">
        <v>997</v>
      </c>
      <c r="H62" s="148">
        <v>136.0</v>
      </c>
      <c r="I62" s="148">
        <v>91.0</v>
      </c>
    </row>
    <row r="63">
      <c r="B63" s="74" t="s">
        <v>998</v>
      </c>
      <c r="C63" s="74" t="s">
        <v>999</v>
      </c>
      <c r="D63" s="107">
        <v>1.0001348482E10</v>
      </c>
      <c r="E63" s="74" t="s">
        <v>1000</v>
      </c>
      <c r="F63" s="74">
        <v>58.0</v>
      </c>
      <c r="G63" s="74" t="s">
        <v>1001</v>
      </c>
      <c r="H63" s="148">
        <v>111.0</v>
      </c>
      <c r="I63" s="148">
        <v>84.0</v>
      </c>
    </row>
    <row r="66">
      <c r="A66" s="74" t="s">
        <v>19</v>
      </c>
      <c r="B66" s="74" t="s">
        <v>478</v>
      </c>
    </row>
    <row r="67">
      <c r="B67" s="74" t="s">
        <v>1002</v>
      </c>
      <c r="C67" s="74" t="s">
        <v>1003</v>
      </c>
      <c r="D67" s="107">
        <v>1.003659E10</v>
      </c>
      <c r="E67" s="74" t="s">
        <v>905</v>
      </c>
      <c r="F67" s="74">
        <v>1.0</v>
      </c>
      <c r="G67" s="74" t="s">
        <v>117</v>
      </c>
    </row>
    <row r="68">
      <c r="B68" s="74" t="s">
        <v>1004</v>
      </c>
      <c r="C68" s="74" t="s">
        <v>412</v>
      </c>
      <c r="D68" s="74">
        <v>1.0047330728E10</v>
      </c>
      <c r="E68" s="74" t="s">
        <v>1005</v>
      </c>
      <c r="F68" s="74">
        <v>2.0</v>
      </c>
      <c r="G68" s="74" t="s">
        <v>21</v>
      </c>
      <c r="H68" s="148">
        <v>50.0</v>
      </c>
      <c r="I68" s="148">
        <v>187.0</v>
      </c>
    </row>
    <row r="69">
      <c r="B69" s="74" t="s">
        <v>1006</v>
      </c>
      <c r="C69" s="74" t="s">
        <v>150</v>
      </c>
      <c r="D69" s="74">
        <v>1.0023528847E10</v>
      </c>
      <c r="E69" s="74" t="s">
        <v>898</v>
      </c>
      <c r="F69" s="74">
        <v>3.0</v>
      </c>
      <c r="G69" s="74" t="s">
        <v>21</v>
      </c>
      <c r="H69" s="148">
        <v>14.0</v>
      </c>
      <c r="I69" s="148">
        <v>4.0</v>
      </c>
    </row>
    <row r="70">
      <c r="B70" s="74" t="s">
        <v>1007</v>
      </c>
      <c r="C70" s="74" t="s">
        <v>261</v>
      </c>
      <c r="D70" s="74">
        <v>1.0048100765E10</v>
      </c>
      <c r="E70" s="74" t="s">
        <v>898</v>
      </c>
      <c r="F70" s="74">
        <v>4.0</v>
      </c>
      <c r="G70" s="74" t="s">
        <v>21</v>
      </c>
      <c r="H70" s="148">
        <v>1.0</v>
      </c>
      <c r="I70" s="148">
        <v>2.0</v>
      </c>
    </row>
    <row r="71">
      <c r="B71" s="74" t="s">
        <v>1008</v>
      </c>
      <c r="C71" s="74" t="s">
        <v>68</v>
      </c>
      <c r="D71" s="107">
        <v>1.0047374477E10</v>
      </c>
      <c r="E71" s="74" t="s">
        <v>898</v>
      </c>
      <c r="F71" s="74">
        <v>5.0</v>
      </c>
      <c r="G71" s="74" t="s">
        <v>21</v>
      </c>
    </row>
    <row r="72">
      <c r="B72" s="74" t="s">
        <v>1009</v>
      </c>
      <c r="C72" s="74" t="s">
        <v>1010</v>
      </c>
      <c r="D72" s="74">
        <v>1.0022853786E10</v>
      </c>
      <c r="E72" s="74" t="s">
        <v>1011</v>
      </c>
      <c r="F72" s="74">
        <v>6.0</v>
      </c>
      <c r="G72" s="74" t="s">
        <v>912</v>
      </c>
      <c r="H72" s="148">
        <v>94.0</v>
      </c>
      <c r="I72" s="148">
        <v>100.0</v>
      </c>
    </row>
    <row r="73">
      <c r="B73" s="74" t="s">
        <v>1012</v>
      </c>
      <c r="C73" s="74" t="s">
        <v>1013</v>
      </c>
      <c r="D73" s="107">
        <v>1.002315651E10</v>
      </c>
      <c r="E73" s="74" t="s">
        <v>1011</v>
      </c>
      <c r="F73" s="74">
        <v>7.0</v>
      </c>
      <c r="G73" s="74" t="s">
        <v>912</v>
      </c>
    </row>
    <row r="74">
      <c r="B74" s="74" t="s">
        <v>1014</v>
      </c>
      <c r="C74" s="74" t="s">
        <v>1015</v>
      </c>
      <c r="D74" s="107">
        <v>1.0023438921E10</v>
      </c>
      <c r="E74" s="74" t="s">
        <v>1011</v>
      </c>
      <c r="F74" s="74">
        <v>8.0</v>
      </c>
      <c r="G74" s="74" t="s">
        <v>912</v>
      </c>
    </row>
    <row r="75">
      <c r="B75" s="74" t="s">
        <v>1016</v>
      </c>
      <c r="C75" s="74" t="s">
        <v>638</v>
      </c>
      <c r="D75" s="107">
        <v>1.0061155349E10</v>
      </c>
      <c r="E75" s="74" t="s">
        <v>1011</v>
      </c>
      <c r="F75" s="74">
        <v>9.0</v>
      </c>
      <c r="G75" s="74" t="s">
        <v>912</v>
      </c>
    </row>
    <row r="76">
      <c r="B76" s="74" t="s">
        <v>1017</v>
      </c>
      <c r="C76" s="74" t="s">
        <v>1018</v>
      </c>
      <c r="D76" s="107">
        <v>1.0022742339E10</v>
      </c>
      <c r="E76" s="74" t="s">
        <v>1011</v>
      </c>
      <c r="F76" s="74">
        <v>10.0</v>
      </c>
      <c r="G76" s="74" t="s">
        <v>912</v>
      </c>
    </row>
    <row r="77">
      <c r="B77" s="74" t="s">
        <v>1019</v>
      </c>
      <c r="C77" s="74" t="s">
        <v>1020</v>
      </c>
      <c r="D77" s="74">
        <v>1.0051443629E10</v>
      </c>
      <c r="E77" s="74" t="s">
        <v>622</v>
      </c>
      <c r="F77" s="74">
        <v>11.0</v>
      </c>
      <c r="G77" s="74" t="s">
        <v>232</v>
      </c>
      <c r="H77" s="148">
        <v>28.0</v>
      </c>
      <c r="I77" s="148">
        <v>1.0</v>
      </c>
    </row>
    <row r="78">
      <c r="B78" s="74" t="s">
        <v>1021</v>
      </c>
      <c r="C78" s="74" t="s">
        <v>633</v>
      </c>
      <c r="D78" s="74">
        <v>1.0054827313E10</v>
      </c>
      <c r="E78" s="74" t="s">
        <v>622</v>
      </c>
      <c r="F78" s="74">
        <v>12.0</v>
      </c>
      <c r="G78" s="74" t="s">
        <v>232</v>
      </c>
      <c r="H78" s="148">
        <v>17.0</v>
      </c>
      <c r="I78" s="148">
        <v>25.0</v>
      </c>
    </row>
    <row r="79">
      <c r="B79" s="74" t="s">
        <v>1022</v>
      </c>
      <c r="C79" s="74" t="s">
        <v>399</v>
      </c>
      <c r="D79" s="74">
        <v>1.0051885078E10</v>
      </c>
      <c r="E79" s="74" t="s">
        <v>622</v>
      </c>
      <c r="F79" s="74">
        <v>13.0</v>
      </c>
      <c r="G79" s="74" t="s">
        <v>232</v>
      </c>
      <c r="H79" s="148">
        <v>165.0</v>
      </c>
      <c r="I79" s="148">
        <v>63.0</v>
      </c>
    </row>
    <row r="80">
      <c r="B80" s="74" t="s">
        <v>1023</v>
      </c>
      <c r="C80" s="74" t="s">
        <v>969</v>
      </c>
      <c r="D80" s="74">
        <v>1.005425006E10</v>
      </c>
      <c r="E80" s="74" t="s">
        <v>622</v>
      </c>
      <c r="F80" s="74">
        <v>14.0</v>
      </c>
      <c r="G80" s="74" t="s">
        <v>232</v>
      </c>
      <c r="H80" s="148">
        <v>87.0</v>
      </c>
      <c r="I80" s="148">
        <v>109.0</v>
      </c>
    </row>
    <row r="81">
      <c r="B81" s="74" t="s">
        <v>1024</v>
      </c>
      <c r="C81" s="74" t="s">
        <v>1025</v>
      </c>
      <c r="D81" s="74">
        <v>1.0054313112E10</v>
      </c>
      <c r="E81" s="74" t="s">
        <v>622</v>
      </c>
      <c r="F81" s="74">
        <v>15.0</v>
      </c>
      <c r="G81" s="74" t="s">
        <v>232</v>
      </c>
      <c r="H81" s="148">
        <v>75.0</v>
      </c>
      <c r="I81" s="148">
        <v>79.0</v>
      </c>
    </row>
    <row r="82">
      <c r="B82" s="74" t="s">
        <v>1026</v>
      </c>
      <c r="C82" s="74" t="s">
        <v>1027</v>
      </c>
      <c r="D82" s="74">
        <v>1.0050873046E10</v>
      </c>
      <c r="E82" s="74" t="s">
        <v>1028</v>
      </c>
      <c r="F82" s="74">
        <v>16.0</v>
      </c>
      <c r="G82" s="74" t="s">
        <v>726</v>
      </c>
      <c r="H82" s="148">
        <v>5.0</v>
      </c>
      <c r="I82" s="148">
        <v>7.0</v>
      </c>
    </row>
    <row r="84">
      <c r="A84" s="74" t="s">
        <v>19</v>
      </c>
      <c r="B84" s="74" t="s">
        <v>1029</v>
      </c>
    </row>
    <row r="85">
      <c r="B85" s="74" t="s">
        <v>104</v>
      </c>
      <c r="C85" s="74" t="s">
        <v>109</v>
      </c>
      <c r="D85" s="74">
        <v>1.0010167402E10</v>
      </c>
      <c r="E85" s="74" t="s">
        <v>1030</v>
      </c>
      <c r="F85" s="74">
        <v>1.0</v>
      </c>
      <c r="G85" s="74" t="s">
        <v>21</v>
      </c>
      <c r="H85" s="148">
        <v>41.0</v>
      </c>
      <c r="I85" s="148">
        <v>15.0</v>
      </c>
    </row>
    <row r="86">
      <c r="B86" s="74" t="s">
        <v>1031</v>
      </c>
      <c r="C86" s="74" t="s">
        <v>1032</v>
      </c>
      <c r="D86" s="74">
        <v>1.0009062006E10</v>
      </c>
      <c r="E86" s="74" t="s">
        <v>600</v>
      </c>
      <c r="F86" s="74">
        <v>2.0</v>
      </c>
      <c r="G86" s="74" t="s">
        <v>59</v>
      </c>
      <c r="H86" s="148">
        <v>48.0</v>
      </c>
      <c r="I86" s="148">
        <v>45.0</v>
      </c>
    </row>
    <row r="87">
      <c r="B87" s="74" t="s">
        <v>1033</v>
      </c>
      <c r="C87" s="74" t="s">
        <v>1034</v>
      </c>
      <c r="D87" s="74">
        <v>1.0010181344E10</v>
      </c>
      <c r="E87" s="74" t="s">
        <v>1035</v>
      </c>
      <c r="F87" s="74">
        <v>3.0</v>
      </c>
      <c r="G87" s="74" t="s">
        <v>59</v>
      </c>
      <c r="H87" s="148">
        <v>61.0</v>
      </c>
      <c r="I87" s="148">
        <v>66.0</v>
      </c>
    </row>
    <row r="88">
      <c r="B88" s="74" t="s">
        <v>1036</v>
      </c>
      <c r="C88" s="74" t="s">
        <v>762</v>
      </c>
      <c r="D88" s="107">
        <v>1.0008956114E10</v>
      </c>
      <c r="E88" s="74" t="s">
        <v>1037</v>
      </c>
      <c r="F88" s="74">
        <v>4.0</v>
      </c>
      <c r="G88" s="74" t="s">
        <v>764</v>
      </c>
    </row>
    <row r="89">
      <c r="B89" s="74" t="s">
        <v>1038</v>
      </c>
      <c r="C89" s="74" t="s">
        <v>1039</v>
      </c>
      <c r="D89" s="74">
        <v>1.0009125458E10</v>
      </c>
      <c r="E89" s="74" t="s">
        <v>1011</v>
      </c>
      <c r="F89" s="74">
        <v>5.0</v>
      </c>
      <c r="G89" s="74" t="s">
        <v>912</v>
      </c>
      <c r="H89" s="148">
        <v>85.0</v>
      </c>
      <c r="I89" s="148">
        <v>78.0</v>
      </c>
    </row>
    <row r="90">
      <c r="B90" s="74" t="s">
        <v>1040</v>
      </c>
      <c r="C90" s="74" t="s">
        <v>1041</v>
      </c>
      <c r="D90" s="74">
        <v>1.0010644015E10</v>
      </c>
      <c r="E90" s="74" t="s">
        <v>1011</v>
      </c>
      <c r="F90" s="74">
        <v>6.0</v>
      </c>
      <c r="G90" s="74" t="s">
        <v>912</v>
      </c>
      <c r="H90" s="148">
        <v>37.0</v>
      </c>
      <c r="I90" s="148">
        <v>67.0</v>
      </c>
    </row>
    <row r="91">
      <c r="B91" s="74" t="s">
        <v>1042</v>
      </c>
      <c r="C91" s="74" t="s">
        <v>1043</v>
      </c>
      <c r="D91" s="74">
        <v>1.0007618524E10</v>
      </c>
      <c r="E91" s="74" t="s">
        <v>1011</v>
      </c>
      <c r="F91" s="74">
        <v>7.0</v>
      </c>
      <c r="G91" s="74" t="s">
        <v>912</v>
      </c>
      <c r="H91" s="148">
        <v>9.0</v>
      </c>
      <c r="I91" s="148">
        <v>2.0</v>
      </c>
    </row>
    <row r="92">
      <c r="B92" s="74" t="s">
        <v>917</v>
      </c>
      <c r="C92" s="74" t="s">
        <v>1044</v>
      </c>
      <c r="D92" s="74">
        <v>1.0007722594E10</v>
      </c>
      <c r="E92" s="74" t="s">
        <v>1011</v>
      </c>
      <c r="F92" s="74">
        <v>8.0</v>
      </c>
      <c r="G92" s="74" t="s">
        <v>912</v>
      </c>
      <c r="H92" s="148">
        <v>34.0</v>
      </c>
      <c r="I92" s="148">
        <v>59.0</v>
      </c>
    </row>
    <row r="93">
      <c r="B93" s="74" t="s">
        <v>1045</v>
      </c>
      <c r="C93" s="74" t="s">
        <v>1046</v>
      </c>
      <c r="D93" s="74">
        <v>1.0014699726E10</v>
      </c>
      <c r="E93" s="74" t="s">
        <v>1011</v>
      </c>
      <c r="F93" s="74">
        <v>9.0</v>
      </c>
      <c r="G93" s="74" t="s">
        <v>912</v>
      </c>
      <c r="H93" s="148">
        <v>72.0</v>
      </c>
      <c r="I93" s="148">
        <v>114.0</v>
      </c>
    </row>
    <row r="94">
      <c r="B94" s="74" t="s">
        <v>1047</v>
      </c>
      <c r="C94" s="74" t="s">
        <v>1048</v>
      </c>
      <c r="D94" s="74">
        <v>1.001064088E10</v>
      </c>
      <c r="E94" s="74" t="s">
        <v>905</v>
      </c>
      <c r="F94" s="74">
        <v>11.0</v>
      </c>
      <c r="G94" s="74" t="s">
        <v>117</v>
      </c>
      <c r="H94" s="148">
        <v>13.0</v>
      </c>
      <c r="I94" s="148">
        <v>32.0</v>
      </c>
    </row>
    <row r="95">
      <c r="B95" s="74" t="s">
        <v>1049</v>
      </c>
      <c r="C95" s="74" t="s">
        <v>130</v>
      </c>
      <c r="D95" s="74">
        <v>1.000923337E10</v>
      </c>
      <c r="E95" s="74" t="s">
        <v>595</v>
      </c>
      <c r="F95" s="74">
        <v>12.0</v>
      </c>
      <c r="G95" s="74" t="s">
        <v>48</v>
      </c>
      <c r="H95" s="148">
        <v>6.0</v>
      </c>
      <c r="I95" s="148">
        <v>52.0</v>
      </c>
    </row>
    <row r="96">
      <c r="B96" s="74" t="s">
        <v>1050</v>
      </c>
      <c r="C96" s="74" t="s">
        <v>1051</v>
      </c>
      <c r="D96" s="74">
        <v>1.0004594447E10</v>
      </c>
      <c r="E96" s="74" t="s">
        <v>595</v>
      </c>
      <c r="F96" s="74">
        <v>13.0</v>
      </c>
      <c r="G96" s="74" t="s">
        <v>48</v>
      </c>
      <c r="H96" s="148">
        <v>15.0</v>
      </c>
      <c r="I96" s="148">
        <v>4.0</v>
      </c>
    </row>
    <row r="97">
      <c r="B97" s="74" t="s">
        <v>775</v>
      </c>
      <c r="C97" s="74" t="s">
        <v>1052</v>
      </c>
      <c r="D97" s="74">
        <v>1.0018638431E10</v>
      </c>
      <c r="E97" s="74" t="s">
        <v>586</v>
      </c>
      <c r="F97" s="74">
        <v>14.0</v>
      </c>
      <c r="G97" s="74" t="s">
        <v>326</v>
      </c>
      <c r="H97" s="148">
        <v>29.0</v>
      </c>
      <c r="I97" s="148">
        <v>36.0</v>
      </c>
    </row>
    <row r="98">
      <c r="B98" s="74" t="s">
        <v>1053</v>
      </c>
      <c r="C98" s="74" t="s">
        <v>1054</v>
      </c>
      <c r="D98" s="74">
        <v>1.0006899613E10</v>
      </c>
      <c r="E98" s="74" t="s">
        <v>1055</v>
      </c>
      <c r="F98" s="74">
        <v>15.0</v>
      </c>
      <c r="G98" s="74" t="s">
        <v>955</v>
      </c>
      <c r="H98" s="148">
        <v>540.0</v>
      </c>
      <c r="I98" s="148">
        <v>58.0</v>
      </c>
    </row>
    <row r="99">
      <c r="B99" s="74" t="s">
        <v>1056</v>
      </c>
      <c r="C99" s="74" t="s">
        <v>1057</v>
      </c>
      <c r="E99" s="74" t="s">
        <v>1055</v>
      </c>
      <c r="F99" s="74">
        <v>16.0</v>
      </c>
      <c r="G99" s="74" t="s">
        <v>955</v>
      </c>
    </row>
    <row r="100">
      <c r="B100" s="74" t="s">
        <v>1058</v>
      </c>
      <c r="C100" s="74" t="s">
        <v>1059</v>
      </c>
      <c r="D100" s="74">
        <v>1.0010717268E10</v>
      </c>
      <c r="E100" s="74" t="s">
        <v>1055</v>
      </c>
      <c r="F100" s="74">
        <v>17.0</v>
      </c>
      <c r="G100" s="74" t="s">
        <v>955</v>
      </c>
      <c r="I100" s="148">
        <v>26.0</v>
      </c>
    </row>
    <row r="101">
      <c r="B101" s="74" t="s">
        <v>1060</v>
      </c>
      <c r="C101" s="74" t="s">
        <v>1061</v>
      </c>
      <c r="D101" s="74">
        <v>1.0010716965E10</v>
      </c>
      <c r="E101" s="74" t="s">
        <v>1055</v>
      </c>
      <c r="F101" s="74">
        <v>18.0</v>
      </c>
      <c r="G101" s="74" t="s">
        <v>955</v>
      </c>
      <c r="H101" s="148">
        <v>49.0</v>
      </c>
      <c r="I101" s="148">
        <v>116.0</v>
      </c>
    </row>
    <row r="102">
      <c r="B102" s="74" t="s">
        <v>1062</v>
      </c>
      <c r="C102" s="74" t="s">
        <v>1063</v>
      </c>
      <c r="D102" s="74">
        <v>1.0010641082E10</v>
      </c>
      <c r="E102" s="74" t="s">
        <v>622</v>
      </c>
      <c r="F102" s="74">
        <v>19.0</v>
      </c>
      <c r="G102" s="74" t="s">
        <v>232</v>
      </c>
      <c r="H102" s="148">
        <v>66.0</v>
      </c>
      <c r="I102" s="148">
        <v>55.0</v>
      </c>
    </row>
    <row r="103">
      <c r="B103" s="74" t="s">
        <v>1064</v>
      </c>
      <c r="C103" s="74" t="s">
        <v>1065</v>
      </c>
      <c r="D103" s="74">
        <v>1.0010640981E10</v>
      </c>
      <c r="E103" s="74" t="s">
        <v>622</v>
      </c>
      <c r="F103" s="74">
        <v>20.0</v>
      </c>
      <c r="G103" s="74" t="s">
        <v>232</v>
      </c>
      <c r="H103" s="148">
        <v>31.0</v>
      </c>
      <c r="I103" s="148">
        <v>27.0</v>
      </c>
    </row>
    <row r="104">
      <c r="B104" s="74" t="s">
        <v>1066</v>
      </c>
      <c r="C104" s="74" t="s">
        <v>1067</v>
      </c>
      <c r="D104" s="74">
        <v>1.0010098589E10</v>
      </c>
      <c r="E104" s="74" t="s">
        <v>622</v>
      </c>
      <c r="F104" s="74">
        <v>21.0</v>
      </c>
      <c r="G104" s="74" t="s">
        <v>232</v>
      </c>
      <c r="H104" s="148">
        <v>43.0</v>
      </c>
      <c r="I104" s="148">
        <v>72.0</v>
      </c>
    </row>
    <row r="105">
      <c r="B105" s="74" t="s">
        <v>1068</v>
      </c>
      <c r="C105" s="74" t="s">
        <v>1069</v>
      </c>
      <c r="D105" s="74">
        <v>1.0007793326E10</v>
      </c>
      <c r="E105" s="74" t="s">
        <v>622</v>
      </c>
      <c r="F105" s="74">
        <v>22.0</v>
      </c>
      <c r="G105" s="74" t="s">
        <v>232</v>
      </c>
      <c r="H105" s="148">
        <v>39.0</v>
      </c>
      <c r="I105" s="148">
        <v>39.0</v>
      </c>
    </row>
    <row r="106">
      <c r="B106" s="74" t="s">
        <v>1070</v>
      </c>
      <c r="C106" s="74" t="s">
        <v>1071</v>
      </c>
      <c r="D106" s="74">
        <v>1.0007272455E10</v>
      </c>
      <c r="E106" s="74" t="s">
        <v>1072</v>
      </c>
      <c r="F106" s="74">
        <v>23.0</v>
      </c>
      <c r="G106" s="74" t="s">
        <v>238</v>
      </c>
      <c r="H106" s="148">
        <v>4.0</v>
      </c>
      <c r="I106" s="148">
        <v>9.0</v>
      </c>
    </row>
    <row r="107">
      <c r="B107" s="74" t="s">
        <v>1073</v>
      </c>
      <c r="C107" s="74" t="s">
        <v>1074</v>
      </c>
      <c r="D107" s="74">
        <v>1.0007498484E10</v>
      </c>
      <c r="E107" s="74" t="s">
        <v>1072</v>
      </c>
      <c r="F107" s="74">
        <v>24.0</v>
      </c>
      <c r="G107" s="74" t="s">
        <v>238</v>
      </c>
      <c r="H107" s="148">
        <v>8.0</v>
      </c>
      <c r="I107" s="148">
        <v>18.0</v>
      </c>
    </row>
    <row r="108">
      <c r="B108" s="74" t="s">
        <v>1075</v>
      </c>
      <c r="C108" s="74" t="s">
        <v>1076</v>
      </c>
      <c r="D108" s="107">
        <v>1.0006462305E10</v>
      </c>
      <c r="E108" s="74" t="s">
        <v>989</v>
      </c>
      <c r="F108" s="74">
        <v>25.0</v>
      </c>
      <c r="G108" s="74" t="s">
        <v>238</v>
      </c>
    </row>
    <row r="109">
      <c r="B109" s="74" t="s">
        <v>1077</v>
      </c>
      <c r="C109" s="74" t="s">
        <v>1078</v>
      </c>
      <c r="D109" s="74">
        <v>1.0009045636E10</v>
      </c>
      <c r="E109" s="74" t="s">
        <v>1079</v>
      </c>
      <c r="F109" s="74">
        <v>26.0</v>
      </c>
      <c r="G109" s="74" t="s">
        <v>238</v>
      </c>
      <c r="H109" s="148">
        <v>67.0</v>
      </c>
      <c r="I109" s="148">
        <v>53.0</v>
      </c>
    </row>
    <row r="110">
      <c r="B110" s="74" t="s">
        <v>1080</v>
      </c>
      <c r="C110" s="74" t="s">
        <v>1081</v>
      </c>
      <c r="D110" s="74">
        <v>1.0009118384E10</v>
      </c>
      <c r="E110" s="74" t="s">
        <v>1079</v>
      </c>
      <c r="F110" s="74">
        <v>27.0</v>
      </c>
      <c r="G110" s="74" t="s">
        <v>238</v>
      </c>
      <c r="H110" s="148">
        <v>52.0</v>
      </c>
      <c r="I110" s="148">
        <v>43.0</v>
      </c>
    </row>
    <row r="111">
      <c r="B111" s="74" t="s">
        <v>1082</v>
      </c>
      <c r="C111" s="74" t="s">
        <v>1083</v>
      </c>
      <c r="D111" s="74">
        <v>1.0010713935E10</v>
      </c>
      <c r="E111" s="74" t="s">
        <v>1084</v>
      </c>
      <c r="F111" s="74">
        <v>28.0</v>
      </c>
      <c r="G111" s="74" t="s">
        <v>59</v>
      </c>
      <c r="H111" s="148">
        <v>79.0</v>
      </c>
      <c r="I111" s="148">
        <v>23.0</v>
      </c>
    </row>
    <row r="112">
      <c r="B112" s="74" t="s">
        <v>1085</v>
      </c>
      <c r="C112" s="74" t="s">
        <v>1086</v>
      </c>
      <c r="D112" s="107">
        <v>1.0004875747E10</v>
      </c>
      <c r="E112" s="74" t="s">
        <v>1087</v>
      </c>
      <c r="F112" s="74">
        <v>29.0</v>
      </c>
      <c r="G112" s="74" t="s">
        <v>1088</v>
      </c>
    </row>
    <row r="113">
      <c r="B113" s="74" t="s">
        <v>1085</v>
      </c>
      <c r="C113" s="74" t="s">
        <v>1089</v>
      </c>
      <c r="D113" s="107">
        <v>1.00182376E10</v>
      </c>
      <c r="E113" s="74" t="s">
        <v>1087</v>
      </c>
      <c r="F113" s="74">
        <v>30.0</v>
      </c>
      <c r="G113" s="74" t="s">
        <v>1088</v>
      </c>
    </row>
    <row r="114">
      <c r="B114" s="74" t="s">
        <v>1090</v>
      </c>
      <c r="C114" s="74" t="s">
        <v>1091</v>
      </c>
      <c r="D114" s="107">
        <v>1.001115599E10</v>
      </c>
      <c r="E114" s="74" t="s">
        <v>1087</v>
      </c>
      <c r="F114" s="74">
        <v>31.0</v>
      </c>
      <c r="G114" s="74" t="s">
        <v>1088</v>
      </c>
    </row>
    <row r="116">
      <c r="A116" s="74" t="s">
        <v>19</v>
      </c>
      <c r="B116" s="74" t="s">
        <v>1092</v>
      </c>
    </row>
    <row r="117">
      <c r="B117" s="74" t="s">
        <v>849</v>
      </c>
      <c r="C117" s="74" t="s">
        <v>689</v>
      </c>
      <c r="D117" s="107">
        <v>1.0015336791E10</v>
      </c>
      <c r="E117" s="74" t="s">
        <v>588</v>
      </c>
      <c r="F117" s="74">
        <v>1.0</v>
      </c>
      <c r="G117" s="74" t="s">
        <v>21</v>
      </c>
      <c r="H117" s="148">
        <v>36.0</v>
      </c>
      <c r="I117" s="148">
        <v>2.0</v>
      </c>
    </row>
    <row r="118">
      <c r="B118" s="74" t="s">
        <v>1093</v>
      </c>
      <c r="C118" s="74" t="s">
        <v>1094</v>
      </c>
      <c r="D118" s="74">
        <v>1.0023297158E10</v>
      </c>
      <c r="E118" s="74" t="s">
        <v>1011</v>
      </c>
      <c r="F118" s="74">
        <v>2.0</v>
      </c>
      <c r="G118" s="74" t="s">
        <v>912</v>
      </c>
    </row>
    <row r="119">
      <c r="B119" s="74" t="s">
        <v>1095</v>
      </c>
      <c r="C119" s="74" t="s">
        <v>1096</v>
      </c>
      <c r="D119" s="74">
        <v>1.0064453955E10</v>
      </c>
      <c r="E119" s="74" t="s">
        <v>1011</v>
      </c>
      <c r="F119" s="74">
        <v>3.0</v>
      </c>
      <c r="G119" s="74" t="s">
        <v>912</v>
      </c>
    </row>
    <row r="120">
      <c r="B120" s="74" t="s">
        <v>1017</v>
      </c>
      <c r="C120" s="74" t="s">
        <v>1097</v>
      </c>
      <c r="D120" s="74">
        <v>1.0022811956E10</v>
      </c>
      <c r="E120" s="74" t="s">
        <v>1011</v>
      </c>
      <c r="F120" s="74">
        <v>4.0</v>
      </c>
      <c r="G120" s="74" t="s">
        <v>912</v>
      </c>
    </row>
    <row r="121">
      <c r="B121" s="74" t="s">
        <v>1098</v>
      </c>
      <c r="C121" s="74" t="s">
        <v>1099</v>
      </c>
      <c r="D121" s="74">
        <v>1.0014739435E10</v>
      </c>
      <c r="E121" s="74" t="s">
        <v>1100</v>
      </c>
      <c r="F121" s="74">
        <v>5.0</v>
      </c>
      <c r="G121" s="74" t="s">
        <v>48</v>
      </c>
    </row>
    <row r="122">
      <c r="B122" s="74" t="s">
        <v>1101</v>
      </c>
      <c r="C122" s="74" t="s">
        <v>1102</v>
      </c>
      <c r="D122" s="107">
        <v>1.0053771225E10</v>
      </c>
      <c r="E122" s="74" t="s">
        <v>622</v>
      </c>
      <c r="F122" s="74">
        <v>6.0</v>
      </c>
      <c r="G122" s="74" t="s">
        <v>232</v>
      </c>
      <c r="H122" s="148">
        <v>4.0</v>
      </c>
      <c r="I122" s="148">
        <v>3.0</v>
      </c>
    </row>
    <row r="123">
      <c r="B123" s="74" t="s">
        <v>1103</v>
      </c>
      <c r="C123" s="74" t="s">
        <v>831</v>
      </c>
      <c r="D123" s="107">
        <v>1.0016111983E10</v>
      </c>
      <c r="E123" s="74" t="s">
        <v>622</v>
      </c>
      <c r="F123" s="74">
        <v>7.0</v>
      </c>
      <c r="G123" s="74" t="s">
        <v>232</v>
      </c>
      <c r="H123" s="148">
        <v>6.0</v>
      </c>
      <c r="I123" s="148">
        <v>4.0</v>
      </c>
    </row>
    <row r="124">
      <c r="B124" s="74" t="s">
        <v>1104</v>
      </c>
      <c r="C124" s="74" t="s">
        <v>831</v>
      </c>
      <c r="D124" s="107">
        <v>1.0016112084E10</v>
      </c>
      <c r="E124" s="74" t="s">
        <v>622</v>
      </c>
      <c r="F124" s="74">
        <v>8.0</v>
      </c>
      <c r="G124" s="74" t="s">
        <v>232</v>
      </c>
      <c r="H124" s="148">
        <v>79.0</v>
      </c>
      <c r="I124" s="148">
        <v>51.0</v>
      </c>
    </row>
    <row r="125">
      <c r="B125" s="74" t="s">
        <v>1105</v>
      </c>
      <c r="C125" s="74" t="s">
        <v>468</v>
      </c>
      <c r="E125" s="74" t="s">
        <v>1030</v>
      </c>
      <c r="F125" s="74">
        <v>9.0</v>
      </c>
      <c r="G125" s="74" t="s">
        <v>21</v>
      </c>
    </row>
  </sheetData>
  <mergeCells count="2">
    <mergeCell ref="B1:G1"/>
    <mergeCell ref="B2:E2"/>
  </mergeCell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7.0"/>
    <col customWidth="1" min="2" max="2" width="16.0"/>
    <col customWidth="1" min="3" max="3" width="11.43"/>
    <col customWidth="1" min="5" max="5" width="24.57"/>
    <col customWidth="1" min="6" max="6" width="10.43"/>
  </cols>
  <sheetData>
    <row r="1">
      <c r="B1" s="74" t="s">
        <v>1106</v>
      </c>
      <c r="F1" s="138"/>
      <c r="G1" s="69"/>
    </row>
    <row r="2">
      <c r="B2" s="74" t="s">
        <v>1107</v>
      </c>
      <c r="F2" s="66"/>
    </row>
    <row r="3">
      <c r="B3" s="74" t="s">
        <v>560</v>
      </c>
      <c r="F3" s="66"/>
    </row>
    <row r="4">
      <c r="F4" s="66"/>
    </row>
    <row r="5">
      <c r="B5" s="74" t="s">
        <v>561</v>
      </c>
      <c r="C5" s="69"/>
      <c r="F5" s="66"/>
    </row>
    <row r="6">
      <c r="A6" s="74" t="s">
        <v>19</v>
      </c>
      <c r="B6" s="74" t="s">
        <v>567</v>
      </c>
      <c r="D6" s="74" t="s">
        <v>3</v>
      </c>
      <c r="E6" s="74" t="s">
        <v>7</v>
      </c>
      <c r="F6" s="104" t="s">
        <v>488</v>
      </c>
      <c r="G6" s="74" t="s">
        <v>489</v>
      </c>
    </row>
    <row r="7">
      <c r="A7" s="74">
        <v>1.0</v>
      </c>
      <c r="B7" s="74" t="s">
        <v>646</v>
      </c>
      <c r="C7" s="74" t="s">
        <v>150</v>
      </c>
      <c r="D7" s="74">
        <v>1.0003096304E10</v>
      </c>
      <c r="E7" s="74" t="s">
        <v>588</v>
      </c>
      <c r="F7" s="104">
        <v>136.0</v>
      </c>
      <c r="G7" s="74" t="s">
        <v>21</v>
      </c>
    </row>
    <row r="8">
      <c r="A8" s="74">
        <v>6.0</v>
      </c>
      <c r="B8" s="74" t="s">
        <v>642</v>
      </c>
      <c r="C8" s="74" t="s">
        <v>155</v>
      </c>
      <c r="D8" s="74">
        <v>1.0007503437E10</v>
      </c>
      <c r="E8" s="74" t="s">
        <v>588</v>
      </c>
      <c r="F8" s="104">
        <v>110.0</v>
      </c>
      <c r="G8" s="74" t="s">
        <v>21</v>
      </c>
    </row>
    <row r="9">
      <c r="A9" s="74">
        <v>9.0</v>
      </c>
      <c r="B9" s="74" t="s">
        <v>526</v>
      </c>
      <c r="C9" s="74" t="s">
        <v>158</v>
      </c>
      <c r="D9" s="74">
        <v>1.0008988648E10</v>
      </c>
      <c r="E9" s="74" t="s">
        <v>588</v>
      </c>
      <c r="F9" s="104">
        <v>52.0</v>
      </c>
      <c r="G9" s="74" t="s">
        <v>21</v>
      </c>
    </row>
    <row r="10">
      <c r="A10" s="74">
        <v>10.0</v>
      </c>
      <c r="B10" s="74" t="s">
        <v>737</v>
      </c>
      <c r="C10" s="74" t="s">
        <v>204</v>
      </c>
      <c r="D10" s="74">
        <v>1.001060572E10</v>
      </c>
      <c r="E10" s="74" t="s">
        <v>588</v>
      </c>
      <c r="F10" s="104">
        <v>135.0</v>
      </c>
      <c r="G10" s="74" t="s">
        <v>21</v>
      </c>
    </row>
    <row r="11">
      <c r="A11" s="74">
        <v>11.0</v>
      </c>
      <c r="B11" s="74" t="s">
        <v>533</v>
      </c>
      <c r="C11" s="74" t="s">
        <v>164</v>
      </c>
      <c r="D11" s="74">
        <v>1.0010170129E10</v>
      </c>
      <c r="E11" s="74" t="s">
        <v>588</v>
      </c>
      <c r="F11" s="104">
        <v>445.0</v>
      </c>
      <c r="G11" s="74" t="s">
        <v>21</v>
      </c>
    </row>
    <row r="12">
      <c r="A12" s="74">
        <v>13.0</v>
      </c>
      <c r="B12" s="74" t="s">
        <v>532</v>
      </c>
      <c r="C12" s="74" t="s">
        <v>168</v>
      </c>
      <c r="D12" s="74">
        <v>1.0015330731E10</v>
      </c>
      <c r="E12" s="74" t="s">
        <v>588</v>
      </c>
      <c r="F12" s="104">
        <v>526.0</v>
      </c>
      <c r="G12" s="74" t="s">
        <v>21</v>
      </c>
    </row>
    <row r="13">
      <c r="A13" s="74">
        <v>14.0</v>
      </c>
      <c r="B13" s="74" t="s">
        <v>72</v>
      </c>
      <c r="C13" s="74" t="s">
        <v>587</v>
      </c>
      <c r="D13" s="74">
        <v>1.0047170272E10</v>
      </c>
      <c r="E13" s="74" t="s">
        <v>588</v>
      </c>
      <c r="F13" s="104" t="s">
        <v>589</v>
      </c>
      <c r="G13" s="74" t="s">
        <v>21</v>
      </c>
    </row>
    <row r="14">
      <c r="A14" s="74">
        <v>15.0</v>
      </c>
      <c r="B14" s="74" t="s">
        <v>519</v>
      </c>
      <c r="C14" s="74" t="s">
        <v>215</v>
      </c>
      <c r="D14" s="107">
        <v>1.0015327903E10</v>
      </c>
      <c r="E14" s="74" t="s">
        <v>716</v>
      </c>
      <c r="F14" s="66"/>
      <c r="G14" s="74" t="s">
        <v>21</v>
      </c>
    </row>
    <row r="15">
      <c r="A15" s="74">
        <v>16.0</v>
      </c>
      <c r="B15" s="74" t="s">
        <v>529</v>
      </c>
      <c r="C15" s="74" t="s">
        <v>277</v>
      </c>
      <c r="D15" s="74">
        <v>1.0015528771E10</v>
      </c>
      <c r="E15" s="74" t="s">
        <v>716</v>
      </c>
      <c r="F15" s="104">
        <v>800.0</v>
      </c>
      <c r="G15" s="74" t="s">
        <v>21</v>
      </c>
    </row>
    <row r="16">
      <c r="A16" s="74">
        <v>17.0</v>
      </c>
      <c r="B16" s="74" t="s">
        <v>537</v>
      </c>
      <c r="C16" s="74" t="s">
        <v>222</v>
      </c>
      <c r="D16" s="74">
        <v>1.0008993193E10</v>
      </c>
      <c r="E16" s="74" t="s">
        <v>716</v>
      </c>
      <c r="F16" s="104">
        <v>84.0</v>
      </c>
      <c r="G16" s="74" t="s">
        <v>21</v>
      </c>
    </row>
    <row r="17">
      <c r="A17" s="74">
        <v>21.0</v>
      </c>
      <c r="B17" s="74" t="s">
        <v>528</v>
      </c>
      <c r="C17" s="74" t="s">
        <v>228</v>
      </c>
      <c r="D17" s="74">
        <v>1.0014825725E10</v>
      </c>
      <c r="E17" s="74" t="s">
        <v>644</v>
      </c>
      <c r="F17" s="104">
        <v>204.0</v>
      </c>
      <c r="G17" s="74" t="s">
        <v>33</v>
      </c>
    </row>
    <row r="18">
      <c r="A18" s="74">
        <v>24.0</v>
      </c>
      <c r="B18" s="74" t="s">
        <v>601</v>
      </c>
      <c r="C18" s="74" t="s">
        <v>399</v>
      </c>
      <c r="D18" s="74">
        <v>1.0007896992E10</v>
      </c>
      <c r="E18" s="74" t="s">
        <v>602</v>
      </c>
      <c r="F18" s="104">
        <v>385.0</v>
      </c>
      <c r="G18" s="74" t="s">
        <v>603</v>
      </c>
    </row>
    <row r="19">
      <c r="A19" s="74">
        <v>25.0</v>
      </c>
      <c r="B19" s="74" t="s">
        <v>627</v>
      </c>
      <c r="C19" s="74" t="s">
        <v>628</v>
      </c>
      <c r="D19" s="74">
        <v>1.0006895266E10</v>
      </c>
      <c r="E19" s="74" t="s">
        <v>602</v>
      </c>
      <c r="F19" s="104">
        <v>288.0</v>
      </c>
      <c r="G19" s="74" t="s">
        <v>603</v>
      </c>
    </row>
    <row r="20">
      <c r="A20" s="74">
        <v>27.0</v>
      </c>
      <c r="B20" s="74" t="s">
        <v>616</v>
      </c>
      <c r="C20" s="74" t="s">
        <v>617</v>
      </c>
      <c r="D20" s="74">
        <v>1.0011212877E10</v>
      </c>
      <c r="E20" s="74" t="s">
        <v>602</v>
      </c>
      <c r="F20" s="104">
        <v>266.0</v>
      </c>
      <c r="G20" s="74" t="s">
        <v>603</v>
      </c>
    </row>
    <row r="21">
      <c r="A21" s="74">
        <v>28.0</v>
      </c>
      <c r="B21" s="74" t="s">
        <v>611</v>
      </c>
      <c r="C21" s="74" t="s">
        <v>612</v>
      </c>
      <c r="D21" s="74">
        <v>1.0011044947E10</v>
      </c>
      <c r="E21" s="74" t="s">
        <v>613</v>
      </c>
      <c r="F21" s="104">
        <v>57.0</v>
      </c>
      <c r="G21" s="74" t="s">
        <v>603</v>
      </c>
    </row>
    <row r="22">
      <c r="A22" s="74">
        <v>29.0</v>
      </c>
      <c r="B22" s="74" t="s">
        <v>639</v>
      </c>
      <c r="C22" s="74" t="s">
        <v>188</v>
      </c>
      <c r="D22" s="74">
        <v>1.0009840531E10</v>
      </c>
      <c r="E22" s="74" t="s">
        <v>613</v>
      </c>
      <c r="F22" s="104">
        <v>89.0</v>
      </c>
      <c r="G22" s="74" t="s">
        <v>603</v>
      </c>
    </row>
    <row r="23">
      <c r="A23" s="74">
        <v>30.0</v>
      </c>
      <c r="B23" s="74" t="s">
        <v>614</v>
      </c>
      <c r="C23" s="74" t="s">
        <v>615</v>
      </c>
      <c r="D23" s="74">
        <v>1.000949224E10</v>
      </c>
      <c r="E23" s="74" t="s">
        <v>592</v>
      </c>
      <c r="F23" s="104">
        <v>379.0</v>
      </c>
      <c r="G23" s="74" t="s">
        <v>75</v>
      </c>
    </row>
    <row r="24">
      <c r="A24" s="74">
        <v>31.0</v>
      </c>
      <c r="B24" s="74" t="s">
        <v>625</v>
      </c>
      <c r="C24" s="74" t="s">
        <v>594</v>
      </c>
      <c r="D24" s="74">
        <v>1.0009033209E10</v>
      </c>
      <c r="E24" s="74" t="s">
        <v>592</v>
      </c>
      <c r="F24" s="104">
        <v>15.0</v>
      </c>
      <c r="G24" s="74" t="s">
        <v>75</v>
      </c>
    </row>
    <row r="25">
      <c r="A25" s="74">
        <v>32.0</v>
      </c>
      <c r="B25" s="74" t="s">
        <v>590</v>
      </c>
      <c r="C25" s="74" t="s">
        <v>591</v>
      </c>
      <c r="D25" s="74">
        <v>1.0009050181E10</v>
      </c>
      <c r="E25" s="74" t="s">
        <v>592</v>
      </c>
      <c r="F25" s="104">
        <v>179.0</v>
      </c>
      <c r="G25" s="74" t="s">
        <v>75</v>
      </c>
    </row>
    <row r="26">
      <c r="A26" s="74">
        <v>33.0</v>
      </c>
      <c r="B26" s="74" t="s">
        <v>593</v>
      </c>
      <c r="C26" s="74" t="s">
        <v>594</v>
      </c>
      <c r="D26" s="107">
        <v>1.0007891336E10</v>
      </c>
      <c r="E26" s="74" t="s">
        <v>592</v>
      </c>
      <c r="F26" s="66"/>
      <c r="G26" s="74" t="s">
        <v>75</v>
      </c>
    </row>
    <row r="27">
      <c r="A27" s="74">
        <v>36.0</v>
      </c>
      <c r="B27" s="74" t="s">
        <v>604</v>
      </c>
      <c r="C27" s="74" t="s">
        <v>605</v>
      </c>
      <c r="D27" s="74">
        <v>1.0036119144E10</v>
      </c>
      <c r="E27" s="74" t="s">
        <v>575</v>
      </c>
      <c r="F27" s="104" t="s">
        <v>606</v>
      </c>
      <c r="G27" s="74" t="s">
        <v>576</v>
      </c>
    </row>
    <row r="28">
      <c r="A28" s="74">
        <v>37.0</v>
      </c>
      <c r="B28" s="74" t="s">
        <v>573</v>
      </c>
      <c r="C28" s="74" t="s">
        <v>574</v>
      </c>
      <c r="D28" s="74">
        <v>1.0015221102E10</v>
      </c>
      <c r="E28" s="74" t="s">
        <v>575</v>
      </c>
      <c r="F28" s="104">
        <v>39.0</v>
      </c>
      <c r="G28" s="74" t="s">
        <v>576</v>
      </c>
    </row>
    <row r="29">
      <c r="A29" s="74">
        <v>38.0</v>
      </c>
      <c r="B29" s="74" t="s">
        <v>647</v>
      </c>
      <c r="C29" s="74" t="s">
        <v>155</v>
      </c>
      <c r="D29" s="74">
        <v>1.0047303244E10</v>
      </c>
      <c r="E29" s="74" t="s">
        <v>435</v>
      </c>
      <c r="F29" s="104" t="s">
        <v>648</v>
      </c>
      <c r="G29" s="74" t="s">
        <v>21</v>
      </c>
    </row>
    <row r="30">
      <c r="A30" s="74">
        <v>39.0</v>
      </c>
      <c r="B30" s="74" t="s">
        <v>577</v>
      </c>
      <c r="C30" s="74" t="s">
        <v>578</v>
      </c>
      <c r="D30" s="74">
        <v>1.0009975927E10</v>
      </c>
      <c r="E30" s="74" t="s">
        <v>579</v>
      </c>
      <c r="F30" s="104">
        <v>401.0</v>
      </c>
      <c r="G30" s="74" t="s">
        <v>320</v>
      </c>
    </row>
    <row r="31">
      <c r="A31" s="74">
        <v>41.0</v>
      </c>
      <c r="B31" s="74" t="s">
        <v>596</v>
      </c>
      <c r="C31" s="74" t="s">
        <v>426</v>
      </c>
      <c r="D31" s="74">
        <v>1.0007499191E10</v>
      </c>
      <c r="E31" s="74" t="s">
        <v>579</v>
      </c>
      <c r="F31" s="104">
        <v>4.0</v>
      </c>
      <c r="G31" s="74" t="s">
        <v>320</v>
      </c>
    </row>
    <row r="32">
      <c r="A32" s="74">
        <v>43.0</v>
      </c>
      <c r="B32" s="74" t="s">
        <v>607</v>
      </c>
      <c r="C32" s="74" t="s">
        <v>608</v>
      </c>
      <c r="D32" s="74">
        <v>1.0006602044E10</v>
      </c>
      <c r="E32" s="74" t="s">
        <v>609</v>
      </c>
      <c r="F32" s="104">
        <v>59.0</v>
      </c>
      <c r="G32" s="74" t="s">
        <v>610</v>
      </c>
    </row>
    <row r="33">
      <c r="A33" s="74">
        <v>46.0</v>
      </c>
      <c r="B33" s="74" t="s">
        <v>598</v>
      </c>
      <c r="C33" s="74" t="s">
        <v>599</v>
      </c>
      <c r="D33" s="74">
        <v>1.0015004567E10</v>
      </c>
      <c r="E33" s="74" t="s">
        <v>600</v>
      </c>
      <c r="F33" s="104">
        <v>134.0</v>
      </c>
      <c r="G33" s="74" t="s">
        <v>59</v>
      </c>
    </row>
    <row r="34">
      <c r="A34" s="74">
        <v>49.0</v>
      </c>
      <c r="B34" s="74" t="s">
        <v>585</v>
      </c>
      <c r="C34" s="74" t="s">
        <v>330</v>
      </c>
      <c r="D34" s="74">
        <v>1.0007513036E10</v>
      </c>
      <c r="E34" s="74" t="s">
        <v>586</v>
      </c>
      <c r="F34" s="104">
        <v>11.0</v>
      </c>
      <c r="G34" s="74" t="s">
        <v>326</v>
      </c>
    </row>
    <row r="35">
      <c r="A35" s="74">
        <v>50.0</v>
      </c>
      <c r="B35" s="74" t="s">
        <v>718</v>
      </c>
      <c r="C35" s="74" t="s">
        <v>719</v>
      </c>
      <c r="D35" s="74">
        <v>1.0010713632E10</v>
      </c>
      <c r="E35" s="74" t="s">
        <v>586</v>
      </c>
      <c r="F35" s="104">
        <v>141.0</v>
      </c>
      <c r="G35" s="74" t="s">
        <v>326</v>
      </c>
    </row>
    <row r="36">
      <c r="A36" s="74">
        <v>55.0</v>
      </c>
      <c r="B36" s="74" t="s">
        <v>518</v>
      </c>
      <c r="C36" s="74" t="s">
        <v>188</v>
      </c>
      <c r="D36" s="74">
        <v>1.0009166581E10</v>
      </c>
      <c r="E36" s="74" t="s">
        <v>595</v>
      </c>
      <c r="F36" s="104">
        <v>8.0</v>
      </c>
      <c r="G36" s="74" t="s">
        <v>48</v>
      </c>
    </row>
    <row r="37">
      <c r="A37" s="74">
        <v>60.0</v>
      </c>
      <c r="B37" s="74" t="s">
        <v>634</v>
      </c>
      <c r="C37" s="74" t="s">
        <v>624</v>
      </c>
      <c r="D37" s="74">
        <v>1.000632034E10</v>
      </c>
      <c r="E37" s="74" t="s">
        <v>595</v>
      </c>
      <c r="F37" s="66"/>
      <c r="G37" s="74" t="s">
        <v>48</v>
      </c>
    </row>
    <row r="38">
      <c r="A38" s="74">
        <v>62.0</v>
      </c>
      <c r="B38" s="74" t="s">
        <v>631</v>
      </c>
      <c r="C38" s="74" t="s">
        <v>313</v>
      </c>
      <c r="D38" s="74">
        <v>1.0009733427E10</v>
      </c>
      <c r="E38" s="74" t="s">
        <v>595</v>
      </c>
      <c r="F38" s="104">
        <v>53.0</v>
      </c>
      <c r="G38" s="74" t="s">
        <v>48</v>
      </c>
    </row>
    <row r="39">
      <c r="A39" s="74">
        <v>63.0</v>
      </c>
      <c r="B39" s="74" t="s">
        <v>739</v>
      </c>
      <c r="C39" s="74" t="s">
        <v>185</v>
      </c>
      <c r="D39" s="107">
        <v>1.001114528E10</v>
      </c>
      <c r="E39" s="74" t="s">
        <v>595</v>
      </c>
      <c r="F39" s="66"/>
      <c r="G39" s="74" t="s">
        <v>48</v>
      </c>
    </row>
    <row r="40">
      <c r="A40" s="74">
        <v>64.0</v>
      </c>
      <c r="B40" s="74" t="s">
        <v>521</v>
      </c>
      <c r="C40" s="74" t="s">
        <v>292</v>
      </c>
      <c r="D40" s="74">
        <v>1.0004610413E10</v>
      </c>
      <c r="E40" s="74" t="s">
        <v>584</v>
      </c>
      <c r="F40" s="104">
        <v>45.0</v>
      </c>
      <c r="G40" s="74" t="s">
        <v>56</v>
      </c>
    </row>
    <row r="41">
      <c r="A41" s="74">
        <v>65.0</v>
      </c>
      <c r="B41" s="74" t="s">
        <v>740</v>
      </c>
      <c r="C41" s="74" t="s">
        <v>363</v>
      </c>
      <c r="D41" s="74">
        <v>1.001100079E10</v>
      </c>
      <c r="E41" s="74" t="s">
        <v>584</v>
      </c>
      <c r="F41" s="104">
        <v>508.0</v>
      </c>
      <c r="G41" s="74" t="s">
        <v>56</v>
      </c>
    </row>
    <row r="42">
      <c r="A42" s="74">
        <v>67.0</v>
      </c>
      <c r="B42" s="74" t="s">
        <v>720</v>
      </c>
      <c r="C42" s="74" t="s">
        <v>337</v>
      </c>
      <c r="D42" s="74">
        <v>1.0009825676E10</v>
      </c>
      <c r="E42" s="74" t="s">
        <v>584</v>
      </c>
      <c r="F42" s="104">
        <v>651.0</v>
      </c>
      <c r="G42" s="74" t="s">
        <v>56</v>
      </c>
    </row>
    <row r="43">
      <c r="A43" s="74">
        <v>69.0</v>
      </c>
      <c r="B43" s="74" t="s">
        <v>645</v>
      </c>
      <c r="C43" s="74" t="s">
        <v>344</v>
      </c>
      <c r="D43" s="74">
        <v>1.0009520532E10</v>
      </c>
      <c r="E43" s="74" t="s">
        <v>584</v>
      </c>
      <c r="F43" s="104">
        <v>475.0</v>
      </c>
      <c r="G43" s="74" t="s">
        <v>56</v>
      </c>
    </row>
    <row r="44">
      <c r="A44" s="74">
        <v>70.0</v>
      </c>
      <c r="B44" s="74" t="s">
        <v>722</v>
      </c>
      <c r="C44" s="74" t="s">
        <v>641</v>
      </c>
      <c r="D44" s="74">
        <v>1.0005364585E10</v>
      </c>
      <c r="E44" s="74" t="s">
        <v>622</v>
      </c>
      <c r="F44" s="104">
        <v>79.0</v>
      </c>
      <c r="G44" s="74" t="s">
        <v>232</v>
      </c>
    </row>
    <row r="45">
      <c r="A45" s="74">
        <v>70.0</v>
      </c>
      <c r="B45" s="74" t="s">
        <v>721</v>
      </c>
      <c r="C45" s="74" t="s">
        <v>350</v>
      </c>
      <c r="D45" s="107">
        <v>1.0008731495E10</v>
      </c>
      <c r="E45" s="74" t="s">
        <v>584</v>
      </c>
      <c r="F45" s="138"/>
      <c r="G45" s="74" t="s">
        <v>56</v>
      </c>
    </row>
    <row r="46">
      <c r="A46" s="74">
        <v>71.0</v>
      </c>
      <c r="B46" s="74" t="s">
        <v>580</v>
      </c>
      <c r="C46" s="74" t="s">
        <v>581</v>
      </c>
      <c r="D46" s="107">
        <v>1.0009117475E10</v>
      </c>
      <c r="E46" s="74" t="s">
        <v>582</v>
      </c>
      <c r="F46" s="66"/>
      <c r="G46" s="74" t="s">
        <v>583</v>
      </c>
    </row>
    <row r="47">
      <c r="A47" s="74">
        <v>72.0</v>
      </c>
      <c r="B47" s="74" t="s">
        <v>629</v>
      </c>
      <c r="C47" s="74" t="s">
        <v>630</v>
      </c>
      <c r="D47" s="74">
        <v>1.0010750715E10</v>
      </c>
      <c r="E47" s="74" t="s">
        <v>582</v>
      </c>
      <c r="F47" s="104">
        <v>48.0</v>
      </c>
      <c r="G47" s="74" t="s">
        <v>583</v>
      </c>
    </row>
    <row r="48">
      <c r="A48" s="74">
        <v>73.0</v>
      </c>
      <c r="B48" s="74" t="s">
        <v>626</v>
      </c>
      <c r="C48" s="74" t="s">
        <v>621</v>
      </c>
      <c r="D48" s="74">
        <v>1.0010807093E10</v>
      </c>
      <c r="E48" s="74" t="s">
        <v>622</v>
      </c>
      <c r="F48" s="104">
        <v>88.0</v>
      </c>
      <c r="G48" s="74" t="s">
        <v>232</v>
      </c>
    </row>
    <row r="49">
      <c r="A49" s="74">
        <v>74.0</v>
      </c>
      <c r="B49" s="74" t="s">
        <v>632</v>
      </c>
      <c r="C49" s="74" t="s">
        <v>633</v>
      </c>
      <c r="D49" s="74">
        <v>1.0010184172E10</v>
      </c>
      <c r="E49" s="74" t="s">
        <v>622</v>
      </c>
      <c r="F49" s="104">
        <v>169.0</v>
      </c>
      <c r="G49" s="74" t="s">
        <v>232</v>
      </c>
    </row>
    <row r="50">
      <c r="A50" s="74">
        <v>75.0</v>
      </c>
      <c r="B50" s="74" t="s">
        <v>741</v>
      </c>
      <c r="C50" s="74" t="s">
        <v>742</v>
      </c>
      <c r="D50" s="74">
        <v>1.001011506E10</v>
      </c>
      <c r="E50" s="74" t="s">
        <v>622</v>
      </c>
      <c r="F50" s="104">
        <v>78.0</v>
      </c>
      <c r="G50" s="74" t="s">
        <v>232</v>
      </c>
    </row>
    <row r="51">
      <c r="A51" s="74">
        <v>76.0</v>
      </c>
      <c r="B51" s="74" t="s">
        <v>637</v>
      </c>
      <c r="C51" s="74" t="s">
        <v>638</v>
      </c>
      <c r="D51" s="74">
        <v>1.0009424744E10</v>
      </c>
      <c r="E51" s="74" t="s">
        <v>622</v>
      </c>
      <c r="F51" s="104">
        <v>281.0</v>
      </c>
      <c r="G51" s="74" t="s">
        <v>232</v>
      </c>
    </row>
    <row r="52">
      <c r="A52" s="74">
        <v>78.0</v>
      </c>
      <c r="B52" s="74" t="s">
        <v>620</v>
      </c>
      <c r="C52" s="74" t="s">
        <v>621</v>
      </c>
      <c r="D52" s="74">
        <v>1.0009640063E10</v>
      </c>
      <c r="E52" s="74" t="s">
        <v>622</v>
      </c>
      <c r="F52" s="104">
        <v>3.0</v>
      </c>
      <c r="G52" s="74" t="s">
        <v>232</v>
      </c>
    </row>
    <row r="53">
      <c r="A53" s="74">
        <v>79.0</v>
      </c>
      <c r="B53" s="74" t="s">
        <v>640</v>
      </c>
      <c r="C53" s="74" t="s">
        <v>641</v>
      </c>
      <c r="D53" s="74">
        <v>1.0014244432E10</v>
      </c>
      <c r="E53" s="74" t="s">
        <v>622</v>
      </c>
      <c r="F53" s="104">
        <v>650.0</v>
      </c>
      <c r="G53" s="74" t="s">
        <v>232</v>
      </c>
    </row>
    <row r="54">
      <c r="A54" s="74">
        <v>82.0</v>
      </c>
      <c r="B54" s="74" t="s">
        <v>723</v>
      </c>
      <c r="C54" s="74" t="s">
        <v>724</v>
      </c>
      <c r="D54" s="74">
        <v>1.0011056869E10</v>
      </c>
      <c r="E54" s="74" t="s">
        <v>725</v>
      </c>
      <c r="F54" s="104">
        <v>67.0</v>
      </c>
      <c r="G54" s="74" t="s">
        <v>726</v>
      </c>
    </row>
    <row r="55">
      <c r="A55" s="74">
        <v>84.0</v>
      </c>
      <c r="B55" s="74" t="s">
        <v>743</v>
      </c>
      <c r="C55" s="74" t="s">
        <v>164</v>
      </c>
      <c r="D55" s="74">
        <v>1.001552867E10</v>
      </c>
      <c r="E55" s="74" t="s">
        <v>728</v>
      </c>
      <c r="F55" s="104">
        <v>799.0</v>
      </c>
      <c r="G55" s="74" t="s">
        <v>21</v>
      </c>
    </row>
    <row r="56">
      <c r="A56" s="74">
        <v>85.0</v>
      </c>
      <c r="B56" s="74" t="s">
        <v>727</v>
      </c>
      <c r="C56" s="74" t="s">
        <v>404</v>
      </c>
      <c r="D56" s="107">
        <v>1.0078164301E10</v>
      </c>
      <c r="E56" s="74" t="s">
        <v>728</v>
      </c>
      <c r="F56" s="138"/>
      <c r="G56" s="74" t="s">
        <v>21</v>
      </c>
    </row>
    <row r="57">
      <c r="A57" s="74">
        <v>86.0</v>
      </c>
      <c r="B57" s="74" t="s">
        <v>744</v>
      </c>
      <c r="C57" s="74" t="s">
        <v>274</v>
      </c>
      <c r="D57" s="107">
        <v>1.0016300529E10</v>
      </c>
      <c r="E57" s="74" t="s">
        <v>728</v>
      </c>
      <c r="F57" s="138"/>
      <c r="G57" s="74" t="s">
        <v>21</v>
      </c>
    </row>
    <row r="58">
      <c r="A58" s="74">
        <v>88.0</v>
      </c>
      <c r="B58" s="74" t="s">
        <v>729</v>
      </c>
      <c r="C58" s="74" t="s">
        <v>223</v>
      </c>
      <c r="D58" s="107">
        <v>1.0047309409E10</v>
      </c>
      <c r="E58" s="74" t="s">
        <v>435</v>
      </c>
      <c r="F58" s="66"/>
      <c r="G58" s="74" t="s">
        <v>21</v>
      </c>
    </row>
    <row r="59">
      <c r="A59" s="74">
        <v>89.0</v>
      </c>
      <c r="B59" s="74" t="s">
        <v>730</v>
      </c>
      <c r="C59" s="74" t="s">
        <v>731</v>
      </c>
      <c r="D59" s="74">
        <v>1.0046010518E10</v>
      </c>
      <c r="E59" s="74" t="s">
        <v>644</v>
      </c>
      <c r="F59" s="104" t="s">
        <v>732</v>
      </c>
      <c r="G59" s="74" t="s">
        <v>33</v>
      </c>
    </row>
    <row r="60">
      <c r="A60" s="74">
        <v>91.0</v>
      </c>
      <c r="B60" s="74" t="s">
        <v>236</v>
      </c>
      <c r="C60" s="74" t="s">
        <v>344</v>
      </c>
      <c r="D60" s="74">
        <v>1.0006886576E10</v>
      </c>
      <c r="E60" s="74" t="s">
        <v>572</v>
      </c>
      <c r="F60" s="104">
        <v>137.0</v>
      </c>
      <c r="G60" s="74" t="s">
        <v>238</v>
      </c>
    </row>
    <row r="61">
      <c r="A61" s="74">
        <v>92.0</v>
      </c>
      <c r="B61" s="74" t="s">
        <v>623</v>
      </c>
      <c r="C61" s="74" t="s">
        <v>624</v>
      </c>
      <c r="D61" s="74">
        <v>1.0009692102E10</v>
      </c>
      <c r="E61" s="74" t="s">
        <v>572</v>
      </c>
      <c r="F61" s="104">
        <v>120.0</v>
      </c>
      <c r="G61" s="74" t="s">
        <v>238</v>
      </c>
    </row>
    <row r="62">
      <c r="A62" s="74">
        <v>95.0</v>
      </c>
      <c r="B62" s="74" t="s">
        <v>747</v>
      </c>
      <c r="C62" s="74" t="s">
        <v>404</v>
      </c>
      <c r="D62" s="74">
        <v>1.0006499283E10</v>
      </c>
      <c r="E62" s="74" t="s">
        <v>597</v>
      </c>
      <c r="F62" s="66"/>
      <c r="G62" s="74" t="s">
        <v>21</v>
      </c>
    </row>
    <row r="63">
      <c r="A63" s="74">
        <v>96.0</v>
      </c>
      <c r="B63" s="74" t="s">
        <v>525</v>
      </c>
      <c r="C63" s="74" t="s">
        <v>289</v>
      </c>
      <c r="D63" s="74">
        <v>1.0007503336E10</v>
      </c>
      <c r="E63" s="74" t="s">
        <v>597</v>
      </c>
      <c r="F63" s="66"/>
      <c r="G63" s="74" t="s">
        <v>21</v>
      </c>
    </row>
    <row r="64">
      <c r="A64" s="74">
        <v>97.0</v>
      </c>
      <c r="B64" s="74" t="s">
        <v>748</v>
      </c>
      <c r="C64" s="74" t="s">
        <v>217</v>
      </c>
      <c r="D64" s="107">
        <v>1.0006187873E10</v>
      </c>
      <c r="E64" s="74" t="s">
        <v>597</v>
      </c>
      <c r="F64" s="66"/>
      <c r="G64" s="74" t="s">
        <v>21</v>
      </c>
    </row>
    <row r="65">
      <c r="A65" s="74">
        <v>98.0</v>
      </c>
      <c r="B65" s="74" t="s">
        <v>635</v>
      </c>
      <c r="C65" s="74" t="s">
        <v>636</v>
      </c>
      <c r="D65" s="74">
        <v>1.000689163E10</v>
      </c>
      <c r="E65" s="74" t="s">
        <v>571</v>
      </c>
      <c r="F65" s="104">
        <v>89.0</v>
      </c>
      <c r="G65" s="74" t="s">
        <v>59</v>
      </c>
    </row>
    <row r="66">
      <c r="A66" s="74">
        <v>99.0</v>
      </c>
      <c r="B66" s="74" t="s">
        <v>736</v>
      </c>
      <c r="C66" s="74" t="s">
        <v>570</v>
      </c>
      <c r="D66" s="74">
        <v>1.0008680672E10</v>
      </c>
      <c r="E66" s="74" t="s">
        <v>571</v>
      </c>
      <c r="F66" s="104">
        <v>23.0</v>
      </c>
      <c r="G66" s="74" t="s">
        <v>59</v>
      </c>
    </row>
    <row r="67">
      <c r="B67" s="74"/>
      <c r="C67" s="74"/>
      <c r="D67" s="74"/>
      <c r="E67" s="74"/>
      <c r="F67" s="104"/>
      <c r="G67" s="74"/>
    </row>
    <row r="68">
      <c r="A68" s="74">
        <v>18.0</v>
      </c>
      <c r="B68" s="74" t="s">
        <v>717</v>
      </c>
      <c r="C68" s="74" t="s">
        <v>309</v>
      </c>
      <c r="D68" s="74">
        <v>1.0006902037E10</v>
      </c>
      <c r="E68" s="74" t="s">
        <v>644</v>
      </c>
      <c r="F68" s="104">
        <v>58.0</v>
      </c>
      <c r="G68" s="74" t="s">
        <v>33</v>
      </c>
    </row>
    <row r="69">
      <c r="A69" s="74">
        <v>19.0</v>
      </c>
      <c r="B69" s="74" t="s">
        <v>738</v>
      </c>
      <c r="C69" s="74" t="s">
        <v>356</v>
      </c>
      <c r="D69" s="74">
        <v>1.0009192247E10</v>
      </c>
      <c r="E69" s="74" t="s">
        <v>644</v>
      </c>
      <c r="F69" s="104">
        <v>130.0</v>
      </c>
      <c r="G69" s="74" t="s">
        <v>33</v>
      </c>
    </row>
    <row r="70">
      <c r="A70" s="74">
        <v>80.0</v>
      </c>
      <c r="B70" s="74" t="s">
        <v>535</v>
      </c>
      <c r="C70" s="74" t="s">
        <v>171</v>
      </c>
      <c r="D70" s="74">
        <v>1.0002419021E10</v>
      </c>
      <c r="E70" s="74" t="s">
        <v>643</v>
      </c>
      <c r="F70" s="104">
        <v>367.0</v>
      </c>
      <c r="G70" s="74" t="s">
        <v>113</v>
      </c>
    </row>
    <row r="71">
      <c r="A71" s="74">
        <v>93.0</v>
      </c>
      <c r="B71" s="74" t="s">
        <v>745</v>
      </c>
      <c r="C71" s="74" t="s">
        <v>258</v>
      </c>
      <c r="D71" s="74">
        <v>1.0035023347E10</v>
      </c>
      <c r="E71" s="74" t="s">
        <v>643</v>
      </c>
      <c r="F71" s="104" t="s">
        <v>746</v>
      </c>
      <c r="G71" s="74" t="s">
        <v>113</v>
      </c>
    </row>
    <row r="72">
      <c r="B72" s="74" t="s">
        <v>1108</v>
      </c>
      <c r="C72" s="74" t="s">
        <v>1109</v>
      </c>
      <c r="D72" s="74">
        <v>1.0004633247E10</v>
      </c>
      <c r="E72" s="74" t="s">
        <v>1110</v>
      </c>
      <c r="F72" s="104">
        <v>2.0</v>
      </c>
      <c r="G72" s="74" t="s">
        <v>1111</v>
      </c>
    </row>
    <row r="73">
      <c r="B73" s="74" t="s">
        <v>1112</v>
      </c>
      <c r="C73" s="74" t="s">
        <v>1113</v>
      </c>
      <c r="D73" s="74">
        <v>1.0009325421E10</v>
      </c>
      <c r="E73" s="74" t="s">
        <v>1037</v>
      </c>
      <c r="F73" s="104">
        <v>44.0</v>
      </c>
      <c r="G73" s="74" t="s">
        <v>764</v>
      </c>
    </row>
    <row r="74">
      <c r="B74" s="74" t="s">
        <v>1108</v>
      </c>
      <c r="C74" s="74" t="s">
        <v>1114</v>
      </c>
      <c r="D74" s="74">
        <v>1.0005505439E10</v>
      </c>
      <c r="E74" s="74" t="s">
        <v>1110</v>
      </c>
      <c r="F74" s="104">
        <v>68.0</v>
      </c>
      <c r="G74" s="74" t="s">
        <v>1111</v>
      </c>
    </row>
    <row r="75">
      <c r="A75" s="69"/>
      <c r="B75" s="74" t="s">
        <v>1115</v>
      </c>
      <c r="C75" s="74" t="s">
        <v>1116</v>
      </c>
      <c r="D75" s="74">
        <v>1.0010185889E10</v>
      </c>
      <c r="E75" s="74" t="s">
        <v>600</v>
      </c>
      <c r="F75" s="104">
        <v>75.0</v>
      </c>
      <c r="G75" s="74" t="s">
        <v>59</v>
      </c>
    </row>
    <row r="76">
      <c r="B76" s="74" t="s">
        <v>1117</v>
      </c>
      <c r="C76" s="74" t="s">
        <v>591</v>
      </c>
      <c r="D76" s="74">
        <v>1.0009166682E10</v>
      </c>
      <c r="E76" s="74" t="s">
        <v>592</v>
      </c>
      <c r="F76" s="104">
        <v>102.0</v>
      </c>
      <c r="G76" s="74" t="s">
        <v>75</v>
      </c>
    </row>
    <row r="77">
      <c r="B77" s="74" t="s">
        <v>523</v>
      </c>
      <c r="C77" s="74" t="s">
        <v>231</v>
      </c>
      <c r="D77" s="74">
        <v>1.0006903552E10</v>
      </c>
      <c r="E77" s="74" t="s">
        <v>716</v>
      </c>
      <c r="F77" s="104">
        <v>104.0</v>
      </c>
      <c r="G77" s="74" t="s">
        <v>232</v>
      </c>
    </row>
    <row r="78">
      <c r="A78" s="69"/>
      <c r="B78" s="74" t="s">
        <v>352</v>
      </c>
      <c r="C78" s="74" t="s">
        <v>1118</v>
      </c>
      <c r="D78" s="74">
        <v>1.0005747939E10</v>
      </c>
      <c r="E78" s="74" t="s">
        <v>572</v>
      </c>
      <c r="F78" s="104">
        <v>172.0</v>
      </c>
      <c r="G78" s="74" t="s">
        <v>238</v>
      </c>
    </row>
    <row r="79">
      <c r="A79" s="69"/>
      <c r="B79" s="74" t="s">
        <v>1119</v>
      </c>
      <c r="C79" s="74" t="s">
        <v>1120</v>
      </c>
      <c r="D79" s="74">
        <v>1.0005436731E10</v>
      </c>
      <c r="E79" s="74" t="s">
        <v>1121</v>
      </c>
      <c r="F79" s="104">
        <v>180.0</v>
      </c>
      <c r="G79" s="74" t="s">
        <v>1001</v>
      </c>
    </row>
    <row r="80">
      <c r="B80" s="74" t="s">
        <v>530</v>
      </c>
      <c r="C80" s="74" t="s">
        <v>249</v>
      </c>
      <c r="D80" s="74">
        <v>1.000903331E10</v>
      </c>
      <c r="E80" s="74" t="s">
        <v>595</v>
      </c>
      <c r="F80" s="104">
        <v>229.0</v>
      </c>
      <c r="G80" s="74" t="s">
        <v>48</v>
      </c>
    </row>
    <row r="81">
      <c r="B81" s="74" t="s">
        <v>1122</v>
      </c>
      <c r="C81" s="74" t="s">
        <v>1123</v>
      </c>
      <c r="D81" s="74">
        <v>1.0009032805E10</v>
      </c>
      <c r="E81" s="74" t="s">
        <v>592</v>
      </c>
      <c r="F81" s="104">
        <v>232.0</v>
      </c>
      <c r="G81" s="74" t="s">
        <v>75</v>
      </c>
    </row>
    <row r="82">
      <c r="B82" s="74" t="s">
        <v>1124</v>
      </c>
      <c r="C82" s="74" t="s">
        <v>204</v>
      </c>
      <c r="D82" s="74">
        <v>1.0010948553E10</v>
      </c>
      <c r="E82" s="74" t="s">
        <v>644</v>
      </c>
      <c r="F82" s="104">
        <v>239.0</v>
      </c>
      <c r="G82" s="74" t="s">
        <v>33</v>
      </c>
    </row>
    <row r="83">
      <c r="A83" s="69"/>
      <c r="B83" s="74" t="s">
        <v>534</v>
      </c>
      <c r="C83" s="74" t="s">
        <v>274</v>
      </c>
      <c r="D83" s="74">
        <v>1.0010747883E10</v>
      </c>
      <c r="E83" s="74" t="s">
        <v>588</v>
      </c>
      <c r="F83" s="104">
        <v>246.0</v>
      </c>
      <c r="G83" s="74" t="s">
        <v>21</v>
      </c>
    </row>
    <row r="84">
      <c r="B84" s="74" t="s">
        <v>536</v>
      </c>
      <c r="C84" s="74" t="s">
        <v>271</v>
      </c>
      <c r="D84" s="74">
        <v>1.0009502748E10</v>
      </c>
      <c r="E84" s="74" t="s">
        <v>588</v>
      </c>
      <c r="F84" s="104">
        <v>263.0</v>
      </c>
      <c r="G84" s="74" t="s">
        <v>21</v>
      </c>
    </row>
    <row r="85">
      <c r="A85" s="69"/>
      <c r="B85" s="74" t="s">
        <v>1125</v>
      </c>
      <c r="C85" s="74" t="s">
        <v>908</v>
      </c>
      <c r="D85" s="74">
        <v>1.0002885328E10</v>
      </c>
      <c r="E85" s="74" t="s">
        <v>600</v>
      </c>
      <c r="F85" s="104">
        <v>537.0</v>
      </c>
      <c r="G85" s="74" t="s">
        <v>59</v>
      </c>
    </row>
    <row r="86">
      <c r="B86" s="74" t="s">
        <v>1126</v>
      </c>
      <c r="C86" s="74" t="s">
        <v>189</v>
      </c>
      <c r="D86" s="74">
        <v>1.0015850992E10</v>
      </c>
      <c r="E86" s="74" t="s">
        <v>595</v>
      </c>
      <c r="F86" s="104">
        <v>548.0</v>
      </c>
      <c r="G86" s="74" t="s">
        <v>48</v>
      </c>
    </row>
    <row r="87">
      <c r="B87" s="74" t="s">
        <v>531</v>
      </c>
      <c r="C87" s="74" t="s">
        <v>228</v>
      </c>
      <c r="D87" s="74">
        <v>1.0051673294E10</v>
      </c>
      <c r="E87" s="74" t="s">
        <v>716</v>
      </c>
      <c r="F87" s="104">
        <v>557.0</v>
      </c>
      <c r="G87" s="74" t="s">
        <v>21</v>
      </c>
    </row>
    <row r="88">
      <c r="A88" s="69"/>
      <c r="B88" s="74" t="s">
        <v>1127</v>
      </c>
      <c r="C88" s="74" t="s">
        <v>340</v>
      </c>
      <c r="D88" s="74">
        <v>1.0015330024E10</v>
      </c>
      <c r="E88" s="74" t="s">
        <v>584</v>
      </c>
      <c r="F88" s="104">
        <v>669.0</v>
      </c>
      <c r="G88" s="74" t="s">
        <v>56</v>
      </c>
    </row>
    <row r="89">
      <c r="B89" s="74" t="s">
        <v>1128</v>
      </c>
      <c r="C89" s="74" t="s">
        <v>1129</v>
      </c>
      <c r="D89" s="74">
        <v>1.0036495424E10</v>
      </c>
      <c r="E89" s="74" t="s">
        <v>579</v>
      </c>
      <c r="F89" s="104">
        <v>706.0</v>
      </c>
      <c r="G89" s="74" t="s">
        <v>320</v>
      </c>
    </row>
    <row r="90">
      <c r="B90" s="74" t="s">
        <v>1130</v>
      </c>
      <c r="C90" s="74" t="s">
        <v>391</v>
      </c>
      <c r="D90" s="74">
        <v>1.001552261E10</v>
      </c>
      <c r="E90" s="74" t="s">
        <v>588</v>
      </c>
      <c r="F90" s="104">
        <v>813.0</v>
      </c>
      <c r="G90" s="74" t="s">
        <v>21</v>
      </c>
    </row>
    <row r="91">
      <c r="B91" s="74" t="s">
        <v>1131</v>
      </c>
      <c r="C91" s="74" t="s">
        <v>1132</v>
      </c>
      <c r="D91" s="74">
        <v>1.003506245E10</v>
      </c>
      <c r="E91" s="74" t="s">
        <v>643</v>
      </c>
      <c r="F91" s="104" t="s">
        <v>1133</v>
      </c>
      <c r="G91" s="74" t="s">
        <v>113</v>
      </c>
    </row>
    <row r="92">
      <c r="A92" s="69"/>
      <c r="B92" s="74" t="s">
        <v>1134</v>
      </c>
      <c r="C92" s="74" t="s">
        <v>1135</v>
      </c>
      <c r="D92" s="107">
        <v>1.0006726225E10</v>
      </c>
      <c r="E92" s="74" t="s">
        <v>796</v>
      </c>
      <c r="F92" s="138"/>
      <c r="G92" s="74" t="s">
        <v>33</v>
      </c>
    </row>
    <row r="93">
      <c r="A93" s="69"/>
      <c r="B93" s="74" t="s">
        <v>925</v>
      </c>
      <c r="C93" s="74" t="s">
        <v>1136</v>
      </c>
      <c r="D93" s="107">
        <v>1.0015530185E10</v>
      </c>
      <c r="E93" s="74" t="s">
        <v>1011</v>
      </c>
      <c r="F93" s="138"/>
      <c r="G93" s="74" t="s">
        <v>912</v>
      </c>
    </row>
    <row r="94">
      <c r="A94" s="69"/>
      <c r="B94" s="74" t="s">
        <v>923</v>
      </c>
      <c r="C94" s="74" t="s">
        <v>924</v>
      </c>
      <c r="D94" s="107">
        <v>1.0023376576E10</v>
      </c>
      <c r="E94" s="74" t="s">
        <v>1011</v>
      </c>
      <c r="F94" s="138"/>
      <c r="G94" s="74" t="s">
        <v>912</v>
      </c>
    </row>
    <row r="95">
      <c r="A95" s="69"/>
      <c r="B95" s="74" t="s">
        <v>1137</v>
      </c>
      <c r="C95" s="74" t="s">
        <v>395</v>
      </c>
      <c r="D95" s="107">
        <v>1.0059648516E10</v>
      </c>
      <c r="E95" s="74" t="s">
        <v>728</v>
      </c>
      <c r="F95" s="138"/>
      <c r="G95" s="74" t="s">
        <v>21</v>
      </c>
    </row>
    <row r="96">
      <c r="F96" s="66"/>
    </row>
    <row r="97">
      <c r="F97" s="66"/>
    </row>
    <row r="98">
      <c r="F98" s="66"/>
    </row>
    <row r="99">
      <c r="F99" s="66"/>
    </row>
    <row r="100">
      <c r="F100" s="66"/>
    </row>
    <row r="101">
      <c r="F101" s="66"/>
    </row>
    <row r="102">
      <c r="F102" s="66"/>
    </row>
    <row r="103">
      <c r="F103" s="66"/>
    </row>
    <row r="104">
      <c r="F104" s="66"/>
    </row>
    <row r="105">
      <c r="F105" s="66"/>
    </row>
    <row r="106">
      <c r="F106" s="66"/>
    </row>
    <row r="107">
      <c r="F107" s="66"/>
    </row>
    <row r="108">
      <c r="F108" s="66"/>
    </row>
    <row r="109">
      <c r="F109" s="66"/>
    </row>
    <row r="110">
      <c r="F110" s="66"/>
    </row>
    <row r="111">
      <c r="F111" s="66"/>
    </row>
    <row r="112">
      <c r="F112" s="66"/>
    </row>
    <row r="113">
      <c r="F113" s="66"/>
    </row>
    <row r="114">
      <c r="F114" s="66"/>
    </row>
    <row r="115">
      <c r="F115" s="66"/>
    </row>
    <row r="116">
      <c r="F116" s="66"/>
    </row>
    <row r="117">
      <c r="F117" s="66"/>
    </row>
    <row r="118">
      <c r="F118" s="66"/>
    </row>
    <row r="119">
      <c r="F119" s="66"/>
    </row>
    <row r="120">
      <c r="F120" s="66"/>
    </row>
    <row r="121">
      <c r="F121" s="66"/>
    </row>
    <row r="122">
      <c r="F122" s="66"/>
    </row>
    <row r="123">
      <c r="F123" s="66"/>
    </row>
    <row r="124">
      <c r="F124" s="66"/>
    </row>
    <row r="125">
      <c r="F125" s="66"/>
    </row>
    <row r="126">
      <c r="F126" s="66"/>
    </row>
    <row r="127">
      <c r="F127" s="66"/>
    </row>
    <row r="128">
      <c r="F128" s="66"/>
    </row>
    <row r="129">
      <c r="F129" s="66"/>
    </row>
    <row r="130">
      <c r="F130" s="66"/>
    </row>
    <row r="131">
      <c r="F131" s="66"/>
    </row>
    <row r="132">
      <c r="F132" s="66"/>
    </row>
    <row r="133">
      <c r="F133" s="66"/>
    </row>
    <row r="134">
      <c r="F134" s="66"/>
    </row>
    <row r="135">
      <c r="F135" s="66"/>
    </row>
    <row r="136">
      <c r="F136" s="66"/>
    </row>
    <row r="137">
      <c r="F137" s="66"/>
    </row>
    <row r="138">
      <c r="F138" s="66"/>
    </row>
    <row r="139">
      <c r="F139" s="66"/>
    </row>
    <row r="140">
      <c r="F140" s="66"/>
    </row>
    <row r="141">
      <c r="F141" s="66"/>
    </row>
    <row r="142">
      <c r="F142" s="66"/>
    </row>
    <row r="143">
      <c r="F143" s="66"/>
    </row>
    <row r="144">
      <c r="F144" s="66"/>
    </row>
    <row r="145">
      <c r="F145" s="66"/>
    </row>
    <row r="146">
      <c r="F146" s="66"/>
    </row>
    <row r="147">
      <c r="F147" s="66"/>
    </row>
    <row r="148">
      <c r="F148" s="66"/>
    </row>
    <row r="149">
      <c r="F149" s="66"/>
    </row>
    <row r="150">
      <c r="F150" s="66"/>
    </row>
    <row r="151">
      <c r="F151" s="66"/>
    </row>
    <row r="152">
      <c r="F152" s="66"/>
    </row>
    <row r="153">
      <c r="F153" s="66"/>
    </row>
    <row r="154">
      <c r="F154" s="66"/>
    </row>
    <row r="155">
      <c r="F155" s="66"/>
    </row>
    <row r="156">
      <c r="F156" s="66"/>
    </row>
    <row r="157">
      <c r="F157" s="66"/>
    </row>
    <row r="158">
      <c r="F158" s="66"/>
    </row>
    <row r="159">
      <c r="F159" s="66"/>
    </row>
    <row r="160">
      <c r="F160" s="66"/>
    </row>
    <row r="161">
      <c r="F161" s="66"/>
    </row>
    <row r="162">
      <c r="F162" s="66"/>
    </row>
    <row r="163">
      <c r="F163" s="66"/>
    </row>
    <row r="164">
      <c r="F164" s="66"/>
    </row>
    <row r="165">
      <c r="F165" s="66"/>
    </row>
    <row r="166">
      <c r="F166" s="66"/>
    </row>
    <row r="167">
      <c r="F167" s="66"/>
    </row>
    <row r="168">
      <c r="F168" s="66"/>
    </row>
    <row r="169">
      <c r="F169" s="66"/>
    </row>
    <row r="170">
      <c r="F170" s="66"/>
    </row>
    <row r="171">
      <c r="F171" s="66"/>
    </row>
    <row r="172">
      <c r="F172" s="66"/>
    </row>
    <row r="173">
      <c r="F173" s="66"/>
    </row>
    <row r="174">
      <c r="F174" s="66"/>
    </row>
    <row r="175">
      <c r="F175" s="66"/>
    </row>
    <row r="176">
      <c r="F176" s="66"/>
    </row>
    <row r="177">
      <c r="F177" s="66"/>
    </row>
    <row r="178">
      <c r="F178" s="66"/>
    </row>
    <row r="179">
      <c r="F179" s="66"/>
    </row>
    <row r="180">
      <c r="F180" s="66"/>
    </row>
    <row r="181">
      <c r="F181" s="66"/>
    </row>
    <row r="182">
      <c r="F182" s="66"/>
    </row>
    <row r="183">
      <c r="F183" s="66"/>
    </row>
    <row r="184">
      <c r="F184" s="66"/>
    </row>
    <row r="185">
      <c r="F185" s="66"/>
    </row>
    <row r="186">
      <c r="F186" s="66"/>
    </row>
    <row r="187">
      <c r="F187" s="66"/>
    </row>
    <row r="188">
      <c r="F188" s="66"/>
    </row>
    <row r="189">
      <c r="F189" s="66"/>
    </row>
    <row r="190">
      <c r="F190" s="66"/>
    </row>
    <row r="191">
      <c r="F191" s="66"/>
    </row>
    <row r="192">
      <c r="F192" s="66"/>
    </row>
    <row r="193">
      <c r="F193" s="66"/>
    </row>
    <row r="194">
      <c r="F194" s="66"/>
    </row>
    <row r="195">
      <c r="F195" s="66"/>
    </row>
    <row r="196">
      <c r="F196" s="66"/>
    </row>
    <row r="197">
      <c r="F197" s="66"/>
    </row>
    <row r="198">
      <c r="F198" s="66"/>
    </row>
    <row r="199">
      <c r="F199" s="66"/>
    </row>
    <row r="200">
      <c r="F200" s="66"/>
    </row>
    <row r="201">
      <c r="F201" s="66"/>
    </row>
    <row r="202">
      <c r="F202" s="66"/>
    </row>
    <row r="203">
      <c r="F203" s="66"/>
    </row>
    <row r="204">
      <c r="F204" s="66"/>
    </row>
    <row r="205">
      <c r="F205" s="66"/>
    </row>
    <row r="206">
      <c r="F206" s="66"/>
    </row>
    <row r="207">
      <c r="F207" s="66"/>
    </row>
    <row r="208">
      <c r="F208" s="66"/>
    </row>
    <row r="209">
      <c r="F209" s="66"/>
    </row>
    <row r="210">
      <c r="F210" s="66"/>
    </row>
    <row r="211">
      <c r="F211" s="66"/>
    </row>
    <row r="212">
      <c r="F212" s="66"/>
    </row>
    <row r="213">
      <c r="F213" s="66"/>
    </row>
    <row r="214">
      <c r="F214" s="66"/>
    </row>
    <row r="215">
      <c r="F215" s="66"/>
    </row>
    <row r="216">
      <c r="F216" s="66"/>
    </row>
    <row r="217">
      <c r="F217" s="66"/>
    </row>
    <row r="218">
      <c r="F218" s="66"/>
    </row>
    <row r="219">
      <c r="F219" s="66"/>
    </row>
    <row r="220">
      <c r="F220" s="66"/>
    </row>
    <row r="221">
      <c r="F221" s="66"/>
    </row>
    <row r="222">
      <c r="F222" s="66"/>
    </row>
    <row r="223">
      <c r="F223" s="66"/>
    </row>
    <row r="224">
      <c r="F224" s="66"/>
    </row>
    <row r="225">
      <c r="F225" s="66"/>
    </row>
    <row r="226">
      <c r="F226" s="66"/>
    </row>
    <row r="227">
      <c r="F227" s="66"/>
    </row>
    <row r="228">
      <c r="F228" s="66"/>
    </row>
    <row r="229">
      <c r="F229" s="66"/>
    </row>
    <row r="230">
      <c r="F230" s="66"/>
    </row>
    <row r="231">
      <c r="F231" s="66"/>
    </row>
    <row r="232">
      <c r="F232" s="66"/>
    </row>
    <row r="233">
      <c r="F233" s="66"/>
    </row>
    <row r="234">
      <c r="F234" s="66"/>
    </row>
    <row r="235">
      <c r="F235" s="66"/>
    </row>
    <row r="236">
      <c r="F236" s="66"/>
    </row>
    <row r="237">
      <c r="F237" s="66"/>
    </row>
    <row r="238">
      <c r="F238" s="66"/>
    </row>
    <row r="239">
      <c r="F239" s="66"/>
    </row>
    <row r="240">
      <c r="F240" s="66"/>
    </row>
    <row r="241">
      <c r="F241" s="66"/>
    </row>
    <row r="242">
      <c r="F242" s="66"/>
    </row>
    <row r="243">
      <c r="F243" s="66"/>
    </row>
    <row r="244">
      <c r="F244" s="66"/>
    </row>
    <row r="245">
      <c r="F245" s="66"/>
    </row>
    <row r="246">
      <c r="F246" s="66"/>
    </row>
    <row r="247">
      <c r="F247" s="66"/>
    </row>
    <row r="248">
      <c r="F248" s="66"/>
    </row>
    <row r="249">
      <c r="F249" s="66"/>
    </row>
    <row r="250">
      <c r="F250" s="66"/>
    </row>
    <row r="251">
      <c r="F251" s="66"/>
    </row>
    <row r="252">
      <c r="F252" s="66"/>
    </row>
    <row r="253">
      <c r="F253" s="66"/>
    </row>
    <row r="254">
      <c r="F254" s="66"/>
    </row>
    <row r="255">
      <c r="F255" s="66"/>
    </row>
    <row r="256">
      <c r="F256" s="66"/>
    </row>
    <row r="257">
      <c r="F257" s="66"/>
    </row>
    <row r="258">
      <c r="F258" s="66"/>
    </row>
    <row r="259">
      <c r="F259" s="66"/>
    </row>
    <row r="260">
      <c r="F260" s="66"/>
    </row>
    <row r="261">
      <c r="F261" s="66"/>
    </row>
    <row r="262">
      <c r="F262" s="66"/>
    </row>
    <row r="263">
      <c r="F263" s="66"/>
    </row>
    <row r="264">
      <c r="F264" s="66"/>
    </row>
    <row r="265">
      <c r="F265" s="66"/>
    </row>
    <row r="266">
      <c r="F266" s="66"/>
    </row>
    <row r="267">
      <c r="F267" s="66"/>
    </row>
    <row r="268">
      <c r="F268" s="66"/>
    </row>
    <row r="269">
      <c r="F269" s="66"/>
    </row>
    <row r="270">
      <c r="F270" s="66"/>
    </row>
    <row r="271">
      <c r="F271" s="66"/>
    </row>
    <row r="272">
      <c r="F272" s="66"/>
    </row>
    <row r="273">
      <c r="F273" s="66"/>
    </row>
    <row r="274">
      <c r="F274" s="66"/>
    </row>
    <row r="275">
      <c r="F275" s="66"/>
    </row>
    <row r="276">
      <c r="F276" s="66"/>
    </row>
    <row r="277">
      <c r="F277" s="66"/>
    </row>
    <row r="278">
      <c r="F278" s="66"/>
    </row>
    <row r="279">
      <c r="F279" s="66"/>
    </row>
    <row r="280">
      <c r="F280" s="66"/>
    </row>
    <row r="281">
      <c r="F281" s="66"/>
    </row>
    <row r="282">
      <c r="F282" s="66"/>
    </row>
    <row r="283">
      <c r="F283" s="66"/>
    </row>
    <row r="284">
      <c r="F284" s="66"/>
    </row>
    <row r="285">
      <c r="F285" s="66"/>
    </row>
    <row r="286">
      <c r="F286" s="66"/>
    </row>
    <row r="287">
      <c r="F287" s="66"/>
    </row>
    <row r="288">
      <c r="F288" s="66"/>
    </row>
    <row r="289">
      <c r="F289" s="66"/>
    </row>
    <row r="290">
      <c r="F290" s="66"/>
    </row>
    <row r="291">
      <c r="F291" s="66"/>
    </row>
    <row r="292">
      <c r="F292" s="66"/>
    </row>
    <row r="293">
      <c r="F293" s="66"/>
    </row>
    <row r="294">
      <c r="F294" s="66"/>
    </row>
    <row r="295">
      <c r="F295" s="66"/>
    </row>
    <row r="296">
      <c r="F296" s="66"/>
    </row>
    <row r="297">
      <c r="F297" s="66"/>
    </row>
    <row r="298">
      <c r="F298" s="66"/>
    </row>
    <row r="299">
      <c r="F299" s="66"/>
    </row>
    <row r="300">
      <c r="F300" s="66"/>
    </row>
    <row r="301">
      <c r="F301" s="66"/>
    </row>
    <row r="302">
      <c r="F302" s="66"/>
    </row>
    <row r="303">
      <c r="F303" s="66"/>
    </row>
    <row r="304">
      <c r="F304" s="66"/>
    </row>
    <row r="305">
      <c r="F305" s="66"/>
    </row>
    <row r="306">
      <c r="F306" s="66"/>
    </row>
    <row r="307">
      <c r="F307" s="66"/>
    </row>
    <row r="308">
      <c r="F308" s="66"/>
    </row>
    <row r="309">
      <c r="F309" s="66"/>
    </row>
    <row r="310">
      <c r="F310" s="66"/>
    </row>
    <row r="311">
      <c r="F311" s="66"/>
    </row>
    <row r="312">
      <c r="F312" s="66"/>
    </row>
    <row r="313">
      <c r="F313" s="66"/>
    </row>
    <row r="314">
      <c r="F314" s="66"/>
    </row>
    <row r="315">
      <c r="F315" s="66"/>
    </row>
    <row r="316">
      <c r="F316" s="66"/>
    </row>
    <row r="317">
      <c r="F317" s="66"/>
    </row>
    <row r="318">
      <c r="F318" s="66"/>
    </row>
    <row r="319">
      <c r="F319" s="66"/>
    </row>
    <row r="320">
      <c r="F320" s="66"/>
    </row>
    <row r="321">
      <c r="F321" s="66"/>
    </row>
    <row r="322">
      <c r="F322" s="66"/>
    </row>
    <row r="323">
      <c r="F323" s="66"/>
    </row>
    <row r="324">
      <c r="F324" s="66"/>
    </row>
    <row r="325">
      <c r="F325" s="66"/>
    </row>
    <row r="326">
      <c r="F326" s="66"/>
    </row>
    <row r="327">
      <c r="F327" s="66"/>
    </row>
    <row r="328">
      <c r="F328" s="66"/>
    </row>
    <row r="329">
      <c r="F329" s="66"/>
    </row>
    <row r="330">
      <c r="F330" s="66"/>
    </row>
    <row r="331">
      <c r="F331" s="66"/>
    </row>
    <row r="332">
      <c r="F332" s="66"/>
    </row>
    <row r="333">
      <c r="F333" s="66"/>
    </row>
    <row r="334">
      <c r="F334" s="66"/>
    </row>
    <row r="335">
      <c r="F335" s="66"/>
    </row>
    <row r="336">
      <c r="F336" s="66"/>
    </row>
    <row r="337">
      <c r="F337" s="66"/>
    </row>
    <row r="338">
      <c r="F338" s="66"/>
    </row>
    <row r="339">
      <c r="F339" s="66"/>
    </row>
    <row r="340">
      <c r="F340" s="66"/>
    </row>
    <row r="341">
      <c r="F341" s="66"/>
    </row>
    <row r="342">
      <c r="F342" s="66"/>
    </row>
    <row r="343">
      <c r="F343" s="66"/>
    </row>
    <row r="344">
      <c r="F344" s="66"/>
    </row>
    <row r="345">
      <c r="F345" s="66"/>
    </row>
    <row r="346">
      <c r="F346" s="66"/>
    </row>
    <row r="347">
      <c r="F347" s="66"/>
    </row>
    <row r="348">
      <c r="F348" s="66"/>
    </row>
    <row r="349">
      <c r="F349" s="66"/>
    </row>
    <row r="350">
      <c r="F350" s="66"/>
    </row>
    <row r="351">
      <c r="F351" s="66"/>
    </row>
    <row r="352">
      <c r="F352" s="66"/>
    </row>
    <row r="353">
      <c r="F353" s="66"/>
    </row>
    <row r="354">
      <c r="F354" s="66"/>
    </row>
    <row r="355">
      <c r="F355" s="66"/>
    </row>
    <row r="356">
      <c r="F356" s="66"/>
    </row>
    <row r="357">
      <c r="F357" s="66"/>
    </row>
    <row r="358">
      <c r="F358" s="66"/>
    </row>
    <row r="359">
      <c r="F359" s="66"/>
    </row>
    <row r="360">
      <c r="F360" s="66"/>
    </row>
    <row r="361">
      <c r="F361" s="66"/>
    </row>
    <row r="362">
      <c r="F362" s="66"/>
    </row>
    <row r="363">
      <c r="F363" s="66"/>
    </row>
    <row r="364">
      <c r="F364" s="66"/>
    </row>
    <row r="365">
      <c r="F365" s="66"/>
    </row>
    <row r="366">
      <c r="F366" s="66"/>
    </row>
    <row r="367">
      <c r="F367" s="66"/>
    </row>
    <row r="368">
      <c r="F368" s="66"/>
    </row>
    <row r="369">
      <c r="F369" s="66"/>
    </row>
    <row r="370">
      <c r="F370" s="66"/>
    </row>
    <row r="371">
      <c r="F371" s="66"/>
    </row>
    <row r="372">
      <c r="F372" s="66"/>
    </row>
    <row r="373">
      <c r="F373" s="66"/>
    </row>
    <row r="374">
      <c r="F374" s="66"/>
    </row>
    <row r="375">
      <c r="F375" s="66"/>
    </row>
    <row r="376">
      <c r="F376" s="66"/>
    </row>
    <row r="377">
      <c r="F377" s="66"/>
    </row>
    <row r="378">
      <c r="F378" s="66"/>
    </row>
    <row r="379">
      <c r="F379" s="66"/>
    </row>
    <row r="380">
      <c r="F380" s="66"/>
    </row>
    <row r="381">
      <c r="F381" s="66"/>
    </row>
    <row r="382">
      <c r="F382" s="66"/>
    </row>
    <row r="383">
      <c r="F383" s="66"/>
    </row>
    <row r="384">
      <c r="F384" s="66"/>
    </row>
    <row r="385">
      <c r="F385" s="66"/>
    </row>
    <row r="386">
      <c r="F386" s="66"/>
    </row>
    <row r="387">
      <c r="F387" s="66"/>
    </row>
    <row r="388">
      <c r="F388" s="66"/>
    </row>
    <row r="389">
      <c r="F389" s="66"/>
    </row>
    <row r="390">
      <c r="F390" s="66"/>
    </row>
    <row r="391">
      <c r="F391" s="66"/>
    </row>
    <row r="392">
      <c r="F392" s="66"/>
    </row>
    <row r="393">
      <c r="F393" s="66"/>
    </row>
    <row r="394">
      <c r="F394" s="66"/>
    </row>
    <row r="395">
      <c r="F395" s="66"/>
    </row>
    <row r="396">
      <c r="F396" s="66"/>
    </row>
    <row r="397">
      <c r="F397" s="66"/>
    </row>
    <row r="398">
      <c r="F398" s="66"/>
    </row>
    <row r="399">
      <c r="F399" s="66"/>
    </row>
    <row r="400">
      <c r="F400" s="66"/>
    </row>
    <row r="401">
      <c r="F401" s="66"/>
    </row>
    <row r="402">
      <c r="F402" s="66"/>
    </row>
    <row r="403">
      <c r="F403" s="66"/>
    </row>
    <row r="404">
      <c r="F404" s="66"/>
    </row>
    <row r="405">
      <c r="F405" s="66"/>
    </row>
    <row r="406">
      <c r="F406" s="66"/>
    </row>
    <row r="407">
      <c r="F407" s="66"/>
    </row>
    <row r="408">
      <c r="F408" s="66"/>
    </row>
    <row r="409">
      <c r="F409" s="66"/>
    </row>
    <row r="410">
      <c r="F410" s="66"/>
    </row>
    <row r="411">
      <c r="F411" s="66"/>
    </row>
    <row r="412">
      <c r="F412" s="66"/>
    </row>
    <row r="413">
      <c r="F413" s="66"/>
    </row>
    <row r="414">
      <c r="F414" s="66"/>
    </row>
    <row r="415">
      <c r="F415" s="66"/>
    </row>
    <row r="416">
      <c r="F416" s="66"/>
    </row>
    <row r="417">
      <c r="F417" s="66"/>
    </row>
    <row r="418">
      <c r="F418" s="66"/>
    </row>
    <row r="419">
      <c r="F419" s="66"/>
    </row>
    <row r="420">
      <c r="F420" s="66"/>
    </row>
    <row r="421">
      <c r="F421" s="66"/>
    </row>
    <row r="422">
      <c r="F422" s="66"/>
    </row>
    <row r="423">
      <c r="F423" s="66"/>
    </row>
    <row r="424">
      <c r="F424" s="66"/>
    </row>
    <row r="425">
      <c r="F425" s="66"/>
    </row>
    <row r="426">
      <c r="F426" s="66"/>
    </row>
    <row r="427">
      <c r="F427" s="66"/>
    </row>
    <row r="428">
      <c r="F428" s="66"/>
    </row>
    <row r="429">
      <c r="F429" s="66"/>
    </row>
    <row r="430">
      <c r="F430" s="66"/>
    </row>
    <row r="431">
      <c r="F431" s="66"/>
    </row>
    <row r="432">
      <c r="F432" s="66"/>
    </row>
    <row r="433">
      <c r="F433" s="66"/>
    </row>
    <row r="434">
      <c r="F434" s="66"/>
    </row>
    <row r="435">
      <c r="F435" s="66"/>
    </row>
    <row r="436">
      <c r="F436" s="66"/>
    </row>
    <row r="437">
      <c r="F437" s="66"/>
    </row>
    <row r="438">
      <c r="F438" s="66"/>
    </row>
    <row r="439">
      <c r="F439" s="66"/>
    </row>
    <row r="440">
      <c r="F440" s="66"/>
    </row>
    <row r="441">
      <c r="F441" s="66"/>
    </row>
    <row r="442">
      <c r="F442" s="66"/>
    </row>
    <row r="443">
      <c r="F443" s="66"/>
    </row>
    <row r="444">
      <c r="F444" s="66"/>
    </row>
    <row r="445">
      <c r="F445" s="66"/>
    </row>
    <row r="446">
      <c r="F446" s="66"/>
    </row>
    <row r="447">
      <c r="F447" s="66"/>
    </row>
    <row r="448">
      <c r="F448" s="66"/>
    </row>
    <row r="449">
      <c r="F449" s="66"/>
    </row>
    <row r="450">
      <c r="F450" s="66"/>
    </row>
    <row r="451">
      <c r="F451" s="66"/>
    </row>
    <row r="452">
      <c r="F452" s="66"/>
    </row>
    <row r="453">
      <c r="F453" s="66"/>
    </row>
    <row r="454">
      <c r="F454" s="66"/>
    </row>
    <row r="455">
      <c r="F455" s="66"/>
    </row>
    <row r="456">
      <c r="F456" s="66"/>
    </row>
    <row r="457">
      <c r="F457" s="66"/>
    </row>
    <row r="458">
      <c r="F458" s="66"/>
    </row>
    <row r="459">
      <c r="F459" s="66"/>
    </row>
    <row r="460">
      <c r="F460" s="66"/>
    </row>
    <row r="461">
      <c r="F461" s="66"/>
    </row>
    <row r="462">
      <c r="F462" s="66"/>
    </row>
    <row r="463">
      <c r="F463" s="66"/>
    </row>
    <row r="464">
      <c r="F464" s="66"/>
    </row>
    <row r="465">
      <c r="F465" s="66"/>
    </row>
    <row r="466">
      <c r="F466" s="66"/>
    </row>
    <row r="467">
      <c r="F467" s="66"/>
    </row>
    <row r="468">
      <c r="F468" s="66"/>
    </row>
    <row r="469">
      <c r="F469" s="66"/>
    </row>
    <row r="470">
      <c r="F470" s="66"/>
    </row>
    <row r="471">
      <c r="F471" s="66"/>
    </row>
    <row r="472">
      <c r="F472" s="66"/>
    </row>
    <row r="473">
      <c r="F473" s="66"/>
    </row>
    <row r="474">
      <c r="F474" s="66"/>
    </row>
    <row r="475">
      <c r="F475" s="66"/>
    </row>
    <row r="476">
      <c r="F476" s="66"/>
    </row>
    <row r="477">
      <c r="F477" s="66"/>
    </row>
    <row r="478">
      <c r="F478" s="66"/>
    </row>
    <row r="479">
      <c r="F479" s="66"/>
    </row>
    <row r="480">
      <c r="F480" s="66"/>
    </row>
    <row r="481">
      <c r="F481" s="66"/>
    </row>
    <row r="482">
      <c r="F482" s="66"/>
    </row>
    <row r="483">
      <c r="F483" s="66"/>
    </row>
    <row r="484">
      <c r="F484" s="66"/>
    </row>
    <row r="485">
      <c r="F485" s="66"/>
    </row>
    <row r="486">
      <c r="F486" s="66"/>
    </row>
    <row r="487">
      <c r="F487" s="66"/>
    </row>
    <row r="488">
      <c r="F488" s="66"/>
    </row>
    <row r="489">
      <c r="F489" s="66"/>
    </row>
    <row r="490">
      <c r="F490" s="66"/>
    </row>
    <row r="491">
      <c r="F491" s="66"/>
    </row>
    <row r="492">
      <c r="F492" s="66"/>
    </row>
    <row r="493">
      <c r="F493" s="66"/>
    </row>
    <row r="494">
      <c r="F494" s="66"/>
    </row>
    <row r="495">
      <c r="F495" s="66"/>
    </row>
    <row r="496">
      <c r="F496" s="66"/>
    </row>
    <row r="497">
      <c r="F497" s="66"/>
    </row>
    <row r="498">
      <c r="F498" s="66"/>
    </row>
    <row r="499">
      <c r="F499" s="66"/>
    </row>
    <row r="500">
      <c r="F500" s="66"/>
    </row>
    <row r="501">
      <c r="F501" s="66"/>
    </row>
    <row r="502">
      <c r="F502" s="66"/>
    </row>
    <row r="503">
      <c r="F503" s="66"/>
    </row>
    <row r="504">
      <c r="F504" s="66"/>
    </row>
    <row r="505">
      <c r="F505" s="66"/>
    </row>
    <row r="506">
      <c r="F506" s="66"/>
    </row>
    <row r="507">
      <c r="F507" s="66"/>
    </row>
    <row r="508">
      <c r="F508" s="66"/>
    </row>
    <row r="509">
      <c r="F509" s="66"/>
    </row>
    <row r="510">
      <c r="F510" s="66"/>
    </row>
    <row r="511">
      <c r="F511" s="66"/>
    </row>
    <row r="512">
      <c r="F512" s="66"/>
    </row>
    <row r="513">
      <c r="F513" s="66"/>
    </row>
    <row r="514">
      <c r="F514" s="66"/>
    </row>
    <row r="515">
      <c r="F515" s="66"/>
    </row>
    <row r="516">
      <c r="F516" s="66"/>
    </row>
    <row r="517">
      <c r="F517" s="66"/>
    </row>
    <row r="518">
      <c r="F518" s="66"/>
    </row>
    <row r="519">
      <c r="F519" s="66"/>
    </row>
    <row r="520">
      <c r="F520" s="66"/>
    </row>
    <row r="521">
      <c r="F521" s="66"/>
    </row>
    <row r="522">
      <c r="F522" s="66"/>
    </row>
    <row r="523">
      <c r="F523" s="66"/>
    </row>
    <row r="524">
      <c r="F524" s="66"/>
    </row>
    <row r="525">
      <c r="F525" s="66"/>
    </row>
    <row r="526">
      <c r="F526" s="66"/>
    </row>
    <row r="527">
      <c r="F527" s="66"/>
    </row>
    <row r="528">
      <c r="F528" s="66"/>
    </row>
    <row r="529">
      <c r="F529" s="66"/>
    </row>
    <row r="530">
      <c r="F530" s="66"/>
    </row>
    <row r="531">
      <c r="F531" s="66"/>
    </row>
    <row r="532">
      <c r="F532" s="66"/>
    </row>
    <row r="533">
      <c r="F533" s="66"/>
    </row>
    <row r="534">
      <c r="F534" s="66"/>
    </row>
    <row r="535">
      <c r="F535" s="66"/>
    </row>
    <row r="536">
      <c r="F536" s="66"/>
    </row>
    <row r="537">
      <c r="F537" s="66"/>
    </row>
    <row r="538">
      <c r="F538" s="66"/>
    </row>
    <row r="539">
      <c r="F539" s="66"/>
    </row>
    <row r="540">
      <c r="F540" s="66"/>
    </row>
    <row r="541">
      <c r="F541" s="66"/>
    </row>
    <row r="542">
      <c r="F542" s="66"/>
    </row>
    <row r="543">
      <c r="F543" s="66"/>
    </row>
    <row r="544">
      <c r="F544" s="66"/>
    </row>
    <row r="545">
      <c r="F545" s="66"/>
    </row>
    <row r="546">
      <c r="F546" s="66"/>
    </row>
    <row r="547">
      <c r="F547" s="66"/>
    </row>
    <row r="548">
      <c r="F548" s="66"/>
    </row>
    <row r="549">
      <c r="F549" s="66"/>
    </row>
    <row r="550">
      <c r="F550" s="66"/>
    </row>
    <row r="551">
      <c r="F551" s="66"/>
    </row>
    <row r="552">
      <c r="F552" s="66"/>
    </row>
    <row r="553">
      <c r="F553" s="66"/>
    </row>
    <row r="554">
      <c r="F554" s="66"/>
    </row>
    <row r="555">
      <c r="F555" s="66"/>
    </row>
    <row r="556">
      <c r="F556" s="66"/>
    </row>
    <row r="557">
      <c r="F557" s="66"/>
    </row>
    <row r="558">
      <c r="F558" s="66"/>
    </row>
    <row r="559">
      <c r="F559" s="66"/>
    </row>
    <row r="560">
      <c r="F560" s="66"/>
    </row>
    <row r="561">
      <c r="F561" s="66"/>
    </row>
    <row r="562">
      <c r="F562" s="66"/>
    </row>
    <row r="563">
      <c r="F563" s="66"/>
    </row>
    <row r="564">
      <c r="F564" s="66"/>
    </row>
    <row r="565">
      <c r="F565" s="66"/>
    </row>
    <row r="566">
      <c r="F566" s="66"/>
    </row>
    <row r="567">
      <c r="F567" s="66"/>
    </row>
    <row r="568">
      <c r="F568" s="66"/>
    </row>
    <row r="569">
      <c r="F569" s="66"/>
    </row>
    <row r="570">
      <c r="F570" s="66"/>
    </row>
    <row r="571">
      <c r="F571" s="66"/>
    </row>
    <row r="572">
      <c r="F572" s="66"/>
    </row>
    <row r="573">
      <c r="F573" s="66"/>
    </row>
    <row r="574">
      <c r="F574" s="66"/>
    </row>
    <row r="575">
      <c r="F575" s="66"/>
    </row>
    <row r="576">
      <c r="F576" s="66"/>
    </row>
    <row r="577">
      <c r="F577" s="66"/>
    </row>
    <row r="578">
      <c r="F578" s="66"/>
    </row>
    <row r="579">
      <c r="F579" s="66"/>
    </row>
    <row r="580">
      <c r="F580" s="66"/>
    </row>
    <row r="581">
      <c r="F581" s="66"/>
    </row>
    <row r="582">
      <c r="F582" s="66"/>
    </row>
    <row r="583">
      <c r="F583" s="66"/>
    </row>
    <row r="584">
      <c r="F584" s="66"/>
    </row>
    <row r="585">
      <c r="F585" s="66"/>
    </row>
    <row r="586">
      <c r="F586" s="66"/>
    </row>
    <row r="587">
      <c r="F587" s="66"/>
    </row>
    <row r="588">
      <c r="F588" s="66"/>
    </row>
    <row r="589">
      <c r="F589" s="66"/>
    </row>
    <row r="590">
      <c r="F590" s="66"/>
    </row>
    <row r="591">
      <c r="F591" s="66"/>
    </row>
    <row r="592">
      <c r="F592" s="66"/>
    </row>
    <row r="593">
      <c r="F593" s="66"/>
    </row>
    <row r="594">
      <c r="F594" s="66"/>
    </row>
    <row r="595">
      <c r="F595" s="66"/>
    </row>
    <row r="596">
      <c r="F596" s="66"/>
    </row>
    <row r="597">
      <c r="F597" s="66"/>
    </row>
    <row r="598">
      <c r="F598" s="66"/>
    </row>
    <row r="599">
      <c r="F599" s="66"/>
    </row>
    <row r="600">
      <c r="F600" s="66"/>
    </row>
    <row r="601">
      <c r="F601" s="66"/>
    </row>
    <row r="602">
      <c r="F602" s="66"/>
    </row>
    <row r="603">
      <c r="F603" s="66"/>
    </row>
    <row r="604">
      <c r="F604" s="66"/>
    </row>
    <row r="605">
      <c r="F605" s="66"/>
    </row>
    <row r="606">
      <c r="F606" s="66"/>
    </row>
    <row r="607">
      <c r="F607" s="66"/>
    </row>
    <row r="608">
      <c r="F608" s="66"/>
    </row>
    <row r="609">
      <c r="F609" s="66"/>
    </row>
    <row r="610">
      <c r="F610" s="66"/>
    </row>
    <row r="611">
      <c r="F611" s="66"/>
    </row>
    <row r="612">
      <c r="F612" s="66"/>
    </row>
    <row r="613">
      <c r="F613" s="66"/>
    </row>
    <row r="614">
      <c r="F614" s="66"/>
    </row>
    <row r="615">
      <c r="F615" s="66"/>
    </row>
    <row r="616">
      <c r="F616" s="66"/>
    </row>
    <row r="617">
      <c r="F617" s="66"/>
    </row>
    <row r="618">
      <c r="F618" s="66"/>
    </row>
    <row r="619">
      <c r="F619" s="66"/>
    </row>
    <row r="620">
      <c r="F620" s="66"/>
    </row>
    <row r="621">
      <c r="F621" s="66"/>
    </row>
    <row r="622">
      <c r="F622" s="66"/>
    </row>
    <row r="623">
      <c r="F623" s="66"/>
    </row>
    <row r="624">
      <c r="F624" s="66"/>
    </row>
    <row r="625">
      <c r="F625" s="66"/>
    </row>
    <row r="626">
      <c r="F626" s="66"/>
    </row>
    <row r="627">
      <c r="F627" s="66"/>
    </row>
    <row r="628">
      <c r="F628" s="66"/>
    </row>
    <row r="629">
      <c r="F629" s="66"/>
    </row>
    <row r="630">
      <c r="F630" s="66"/>
    </row>
    <row r="631">
      <c r="F631" s="66"/>
    </row>
    <row r="632">
      <c r="F632" s="66"/>
    </row>
    <row r="633">
      <c r="F633" s="66"/>
    </row>
    <row r="634">
      <c r="F634" s="66"/>
    </row>
    <row r="635">
      <c r="F635" s="66"/>
    </row>
    <row r="636">
      <c r="F636" s="66"/>
    </row>
    <row r="637">
      <c r="F637" s="66"/>
    </row>
    <row r="638">
      <c r="F638" s="66"/>
    </row>
    <row r="639">
      <c r="F639" s="66"/>
    </row>
    <row r="640">
      <c r="F640" s="66"/>
    </row>
    <row r="641">
      <c r="F641" s="66"/>
    </row>
    <row r="642">
      <c r="F642" s="66"/>
    </row>
    <row r="643">
      <c r="F643" s="66"/>
    </row>
    <row r="644">
      <c r="F644" s="66"/>
    </row>
    <row r="645">
      <c r="F645" s="66"/>
    </row>
    <row r="646">
      <c r="F646" s="66"/>
    </row>
    <row r="647">
      <c r="F647" s="66"/>
    </row>
    <row r="648">
      <c r="F648" s="66"/>
    </row>
    <row r="649">
      <c r="F649" s="66"/>
    </row>
    <row r="650">
      <c r="F650" s="66"/>
    </row>
    <row r="651">
      <c r="F651" s="66"/>
    </row>
    <row r="652">
      <c r="F652" s="66"/>
    </row>
    <row r="653">
      <c r="F653" s="66"/>
    </row>
    <row r="654">
      <c r="F654" s="66"/>
    </row>
    <row r="655">
      <c r="F655" s="66"/>
    </row>
    <row r="656">
      <c r="F656" s="66"/>
    </row>
    <row r="657">
      <c r="F657" s="66"/>
    </row>
    <row r="658">
      <c r="F658" s="66"/>
    </row>
    <row r="659">
      <c r="F659" s="66"/>
    </row>
    <row r="660">
      <c r="F660" s="66"/>
    </row>
    <row r="661">
      <c r="F661" s="66"/>
    </row>
    <row r="662">
      <c r="F662" s="66"/>
    </row>
    <row r="663">
      <c r="F663" s="66"/>
    </row>
    <row r="664">
      <c r="F664" s="66"/>
    </row>
    <row r="665">
      <c r="F665" s="66"/>
    </row>
    <row r="666">
      <c r="F666" s="66"/>
    </row>
    <row r="667">
      <c r="F667" s="66"/>
    </row>
    <row r="668">
      <c r="F668" s="66"/>
    </row>
    <row r="669">
      <c r="F669" s="66"/>
    </row>
    <row r="670">
      <c r="F670" s="66"/>
    </row>
    <row r="671">
      <c r="F671" s="66"/>
    </row>
    <row r="672">
      <c r="F672" s="66"/>
    </row>
    <row r="673">
      <c r="F673" s="66"/>
    </row>
    <row r="674">
      <c r="F674" s="66"/>
    </row>
    <row r="675">
      <c r="F675" s="66"/>
    </row>
    <row r="676">
      <c r="F676" s="66"/>
    </row>
    <row r="677">
      <c r="F677" s="66"/>
    </row>
    <row r="678">
      <c r="F678" s="66"/>
    </row>
    <row r="679">
      <c r="F679" s="66"/>
    </row>
    <row r="680">
      <c r="F680" s="66"/>
    </row>
    <row r="681">
      <c r="F681" s="66"/>
    </row>
    <row r="682">
      <c r="F682" s="66"/>
    </row>
    <row r="683">
      <c r="F683" s="66"/>
    </row>
    <row r="684">
      <c r="F684" s="66"/>
    </row>
    <row r="685">
      <c r="F685" s="66"/>
    </row>
    <row r="686">
      <c r="F686" s="66"/>
    </row>
    <row r="687">
      <c r="F687" s="66"/>
    </row>
    <row r="688">
      <c r="F688" s="66"/>
    </row>
    <row r="689">
      <c r="F689" s="66"/>
    </row>
    <row r="690">
      <c r="F690" s="66"/>
    </row>
    <row r="691">
      <c r="F691" s="66"/>
    </row>
    <row r="692">
      <c r="F692" s="66"/>
    </row>
    <row r="693">
      <c r="F693" s="66"/>
    </row>
    <row r="694">
      <c r="F694" s="66"/>
    </row>
    <row r="695">
      <c r="F695" s="66"/>
    </row>
    <row r="696">
      <c r="F696" s="66"/>
    </row>
    <row r="697">
      <c r="F697" s="66"/>
    </row>
    <row r="698">
      <c r="F698" s="66"/>
    </row>
    <row r="699">
      <c r="F699" s="66"/>
    </row>
    <row r="700">
      <c r="F700" s="66"/>
    </row>
    <row r="701">
      <c r="F701" s="66"/>
    </row>
    <row r="702">
      <c r="F702" s="66"/>
    </row>
    <row r="703">
      <c r="F703" s="66"/>
    </row>
    <row r="704">
      <c r="F704" s="66"/>
    </row>
    <row r="705">
      <c r="F705" s="66"/>
    </row>
    <row r="706">
      <c r="F706" s="66"/>
    </row>
    <row r="707">
      <c r="F707" s="66"/>
    </row>
    <row r="708">
      <c r="F708" s="66"/>
    </row>
    <row r="709">
      <c r="F709" s="66"/>
    </row>
    <row r="710">
      <c r="F710" s="66"/>
    </row>
    <row r="711">
      <c r="F711" s="66"/>
    </row>
    <row r="712">
      <c r="F712" s="66"/>
    </row>
    <row r="713">
      <c r="F713" s="66"/>
    </row>
    <row r="714">
      <c r="F714" s="66"/>
    </row>
    <row r="715">
      <c r="F715" s="66"/>
    </row>
    <row r="716">
      <c r="F716" s="66"/>
    </row>
    <row r="717">
      <c r="F717" s="66"/>
    </row>
    <row r="718">
      <c r="F718" s="66"/>
    </row>
    <row r="719">
      <c r="F719" s="66"/>
    </row>
    <row r="720">
      <c r="F720" s="66"/>
    </row>
    <row r="721">
      <c r="F721" s="66"/>
    </row>
    <row r="722">
      <c r="F722" s="66"/>
    </row>
    <row r="723">
      <c r="F723" s="66"/>
    </row>
    <row r="724">
      <c r="F724" s="66"/>
    </row>
    <row r="725">
      <c r="F725" s="66"/>
    </row>
    <row r="726">
      <c r="F726" s="66"/>
    </row>
    <row r="727">
      <c r="F727" s="66"/>
    </row>
    <row r="728">
      <c r="F728" s="66"/>
    </row>
    <row r="729">
      <c r="F729" s="66"/>
    </row>
    <row r="730">
      <c r="F730" s="66"/>
    </row>
    <row r="731">
      <c r="F731" s="66"/>
    </row>
    <row r="732">
      <c r="F732" s="66"/>
    </row>
    <row r="733">
      <c r="F733" s="66"/>
    </row>
    <row r="734">
      <c r="F734" s="66"/>
    </row>
    <row r="735">
      <c r="F735" s="66"/>
    </row>
    <row r="736">
      <c r="F736" s="66"/>
    </row>
    <row r="737">
      <c r="F737" s="66"/>
    </row>
    <row r="738">
      <c r="F738" s="66"/>
    </row>
    <row r="739">
      <c r="F739" s="66"/>
    </row>
    <row r="740">
      <c r="F740" s="66"/>
    </row>
    <row r="741">
      <c r="F741" s="66"/>
    </row>
    <row r="742">
      <c r="F742" s="66"/>
    </row>
    <row r="743">
      <c r="F743" s="66"/>
    </row>
    <row r="744">
      <c r="F744" s="66"/>
    </row>
    <row r="745">
      <c r="F745" s="66"/>
    </row>
    <row r="746">
      <c r="F746" s="66"/>
    </row>
    <row r="747">
      <c r="F747" s="66"/>
    </row>
    <row r="748">
      <c r="F748" s="66"/>
    </row>
    <row r="749">
      <c r="F749" s="66"/>
    </row>
    <row r="750">
      <c r="F750" s="66"/>
    </row>
    <row r="751">
      <c r="F751" s="66"/>
    </row>
    <row r="752">
      <c r="F752" s="66"/>
    </row>
    <row r="753">
      <c r="F753" s="66"/>
    </row>
    <row r="754">
      <c r="F754" s="66"/>
    </row>
    <row r="755">
      <c r="F755" s="66"/>
    </row>
    <row r="756">
      <c r="F756" s="66"/>
    </row>
    <row r="757">
      <c r="F757" s="66"/>
    </row>
    <row r="758">
      <c r="F758" s="66"/>
    </row>
    <row r="759">
      <c r="F759" s="66"/>
    </row>
    <row r="760">
      <c r="F760" s="66"/>
    </row>
    <row r="761">
      <c r="F761" s="66"/>
    </row>
    <row r="762">
      <c r="F762" s="66"/>
    </row>
    <row r="763">
      <c r="F763" s="66"/>
    </row>
    <row r="764">
      <c r="F764" s="66"/>
    </row>
    <row r="765">
      <c r="F765" s="66"/>
    </row>
    <row r="766">
      <c r="F766" s="66"/>
    </row>
    <row r="767">
      <c r="F767" s="66"/>
    </row>
    <row r="768">
      <c r="F768" s="66"/>
    </row>
    <row r="769">
      <c r="F769" s="66"/>
    </row>
    <row r="770">
      <c r="F770" s="66"/>
    </row>
    <row r="771">
      <c r="F771" s="66"/>
    </row>
    <row r="772">
      <c r="F772" s="66"/>
    </row>
    <row r="773">
      <c r="F773" s="66"/>
    </row>
    <row r="774">
      <c r="F774" s="66"/>
    </row>
    <row r="775">
      <c r="F775" s="66"/>
    </row>
    <row r="776">
      <c r="F776" s="66"/>
    </row>
    <row r="777">
      <c r="F777" s="66"/>
    </row>
    <row r="778">
      <c r="F778" s="66"/>
    </row>
    <row r="779">
      <c r="F779" s="66"/>
    </row>
    <row r="780">
      <c r="F780" s="66"/>
    </row>
    <row r="781">
      <c r="F781" s="66"/>
    </row>
    <row r="782">
      <c r="F782" s="66"/>
    </row>
    <row r="783">
      <c r="F783" s="66"/>
    </row>
    <row r="784">
      <c r="F784" s="66"/>
    </row>
    <row r="785">
      <c r="F785" s="66"/>
    </row>
    <row r="786">
      <c r="F786" s="66"/>
    </row>
    <row r="787">
      <c r="F787" s="66"/>
    </row>
    <row r="788">
      <c r="F788" s="66"/>
    </row>
    <row r="789">
      <c r="F789" s="66"/>
    </row>
    <row r="790">
      <c r="F790" s="66"/>
    </row>
    <row r="791">
      <c r="F791" s="66"/>
    </row>
    <row r="792">
      <c r="F792" s="66"/>
    </row>
    <row r="793">
      <c r="F793" s="66"/>
    </row>
    <row r="794">
      <c r="F794" s="66"/>
    </row>
    <row r="795">
      <c r="F795" s="66"/>
    </row>
    <row r="796">
      <c r="F796" s="66"/>
    </row>
    <row r="797">
      <c r="F797" s="66"/>
    </row>
    <row r="798">
      <c r="F798" s="66"/>
    </row>
    <row r="799">
      <c r="F799" s="66"/>
    </row>
    <row r="800">
      <c r="F800" s="66"/>
    </row>
    <row r="801">
      <c r="F801" s="66"/>
    </row>
    <row r="802">
      <c r="F802" s="66"/>
    </row>
    <row r="803">
      <c r="F803" s="66"/>
    </row>
    <row r="804">
      <c r="F804" s="66"/>
    </row>
    <row r="805">
      <c r="F805" s="66"/>
    </row>
    <row r="806">
      <c r="F806" s="66"/>
    </row>
    <row r="807">
      <c r="F807" s="66"/>
    </row>
    <row r="808">
      <c r="F808" s="66"/>
    </row>
    <row r="809">
      <c r="F809" s="66"/>
    </row>
    <row r="810">
      <c r="F810" s="66"/>
    </row>
    <row r="811">
      <c r="F811" s="66"/>
    </row>
    <row r="812">
      <c r="F812" s="66"/>
    </row>
    <row r="813">
      <c r="F813" s="66"/>
    </row>
    <row r="814">
      <c r="F814" s="66"/>
    </row>
    <row r="815">
      <c r="F815" s="66"/>
    </row>
    <row r="816">
      <c r="F816" s="66"/>
    </row>
    <row r="817">
      <c r="F817" s="66"/>
    </row>
    <row r="818">
      <c r="F818" s="66"/>
    </row>
    <row r="819">
      <c r="F819" s="66"/>
    </row>
    <row r="820">
      <c r="F820" s="66"/>
    </row>
    <row r="821">
      <c r="F821" s="66"/>
    </row>
    <row r="822">
      <c r="F822" s="66"/>
    </row>
    <row r="823">
      <c r="F823" s="66"/>
    </row>
    <row r="824">
      <c r="F824" s="66"/>
    </row>
    <row r="825">
      <c r="F825" s="66"/>
    </row>
    <row r="826">
      <c r="F826" s="66"/>
    </row>
    <row r="827">
      <c r="F827" s="66"/>
    </row>
    <row r="828">
      <c r="F828" s="66"/>
    </row>
    <row r="829">
      <c r="F829" s="66"/>
    </row>
    <row r="830">
      <c r="F830" s="66"/>
    </row>
    <row r="831">
      <c r="F831" s="66"/>
    </row>
    <row r="832">
      <c r="F832" s="66"/>
    </row>
    <row r="833">
      <c r="F833" s="66"/>
    </row>
    <row r="834">
      <c r="F834" s="66"/>
    </row>
    <row r="835">
      <c r="F835" s="66"/>
    </row>
    <row r="836">
      <c r="F836" s="66"/>
    </row>
    <row r="837">
      <c r="F837" s="66"/>
    </row>
    <row r="838">
      <c r="F838" s="66"/>
    </row>
    <row r="839">
      <c r="F839" s="66"/>
    </row>
    <row r="840">
      <c r="F840" s="66"/>
    </row>
    <row r="841">
      <c r="F841" s="66"/>
    </row>
    <row r="842">
      <c r="F842" s="66"/>
    </row>
    <row r="843">
      <c r="F843" s="66"/>
    </row>
    <row r="844">
      <c r="F844" s="66"/>
    </row>
    <row r="845">
      <c r="F845" s="66"/>
    </row>
    <row r="846">
      <c r="F846" s="66"/>
    </row>
    <row r="847">
      <c r="F847" s="66"/>
    </row>
    <row r="848">
      <c r="F848" s="66"/>
    </row>
    <row r="849">
      <c r="F849" s="66"/>
    </row>
    <row r="850">
      <c r="F850" s="66"/>
    </row>
    <row r="851">
      <c r="F851" s="66"/>
    </row>
    <row r="852">
      <c r="F852" s="66"/>
    </row>
    <row r="853">
      <c r="F853" s="66"/>
    </row>
    <row r="854">
      <c r="F854" s="66"/>
    </row>
    <row r="855">
      <c r="F855" s="66"/>
    </row>
    <row r="856">
      <c r="F856" s="66"/>
    </row>
    <row r="857">
      <c r="F857" s="66"/>
    </row>
    <row r="858">
      <c r="F858" s="66"/>
    </row>
    <row r="859">
      <c r="F859" s="66"/>
    </row>
    <row r="860">
      <c r="F860" s="66"/>
    </row>
    <row r="861">
      <c r="F861" s="66"/>
    </row>
    <row r="862">
      <c r="F862" s="66"/>
    </row>
    <row r="863">
      <c r="F863" s="66"/>
    </row>
    <row r="864">
      <c r="F864" s="66"/>
    </row>
    <row r="865">
      <c r="F865" s="66"/>
    </row>
    <row r="866">
      <c r="F866" s="66"/>
    </row>
    <row r="867">
      <c r="F867" s="66"/>
    </row>
    <row r="868">
      <c r="F868" s="66"/>
    </row>
    <row r="869">
      <c r="F869" s="66"/>
    </row>
    <row r="870">
      <c r="F870" s="66"/>
    </row>
    <row r="871">
      <c r="F871" s="66"/>
    </row>
    <row r="872">
      <c r="F872" s="66"/>
    </row>
    <row r="873">
      <c r="F873" s="66"/>
    </row>
    <row r="874">
      <c r="F874" s="66"/>
    </row>
    <row r="875">
      <c r="F875" s="66"/>
    </row>
    <row r="876">
      <c r="F876" s="66"/>
    </row>
    <row r="877">
      <c r="F877" s="66"/>
    </row>
    <row r="878">
      <c r="F878" s="66"/>
    </row>
    <row r="879">
      <c r="F879" s="66"/>
    </row>
    <row r="880">
      <c r="F880" s="66"/>
    </row>
    <row r="881">
      <c r="F881" s="66"/>
    </row>
    <row r="882">
      <c r="F882" s="66"/>
    </row>
    <row r="883">
      <c r="F883" s="66"/>
    </row>
    <row r="884">
      <c r="F884" s="66"/>
    </row>
    <row r="885">
      <c r="F885" s="66"/>
    </row>
    <row r="886">
      <c r="F886" s="66"/>
    </row>
    <row r="887">
      <c r="F887" s="66"/>
    </row>
    <row r="888">
      <c r="F888" s="66"/>
    </row>
    <row r="889">
      <c r="F889" s="66"/>
    </row>
    <row r="890">
      <c r="F890" s="66"/>
    </row>
    <row r="891">
      <c r="F891" s="66"/>
    </row>
    <row r="892">
      <c r="F892" s="66"/>
    </row>
    <row r="893">
      <c r="F893" s="66"/>
    </row>
    <row r="894">
      <c r="F894" s="66"/>
    </row>
    <row r="895">
      <c r="F895" s="66"/>
    </row>
    <row r="896">
      <c r="F896" s="66"/>
    </row>
    <row r="897">
      <c r="F897" s="66"/>
    </row>
    <row r="898">
      <c r="F898" s="66"/>
    </row>
    <row r="899">
      <c r="F899" s="66"/>
    </row>
    <row r="900">
      <c r="F900" s="66"/>
    </row>
    <row r="901">
      <c r="F901" s="66"/>
    </row>
    <row r="902">
      <c r="F902" s="66"/>
    </row>
    <row r="903">
      <c r="F903" s="66"/>
    </row>
    <row r="904">
      <c r="F904" s="66"/>
    </row>
    <row r="905">
      <c r="F905" s="66"/>
    </row>
    <row r="906">
      <c r="F906" s="66"/>
    </row>
    <row r="907">
      <c r="F907" s="66"/>
    </row>
    <row r="908">
      <c r="F908" s="66"/>
    </row>
    <row r="909">
      <c r="F909" s="66"/>
    </row>
    <row r="910">
      <c r="F910" s="66"/>
    </row>
    <row r="911">
      <c r="F911" s="66"/>
    </row>
    <row r="912">
      <c r="F912" s="66"/>
    </row>
    <row r="913">
      <c r="F913" s="66"/>
    </row>
    <row r="914">
      <c r="F914" s="66"/>
    </row>
    <row r="915">
      <c r="F915" s="66"/>
    </row>
    <row r="916">
      <c r="F916" s="66"/>
    </row>
    <row r="917">
      <c r="F917" s="66"/>
    </row>
    <row r="918">
      <c r="F918" s="66"/>
    </row>
    <row r="919">
      <c r="F919" s="66"/>
    </row>
    <row r="920">
      <c r="F920" s="66"/>
    </row>
    <row r="921">
      <c r="F921" s="66"/>
    </row>
    <row r="922">
      <c r="F922" s="66"/>
    </row>
    <row r="923">
      <c r="F923" s="66"/>
    </row>
    <row r="924">
      <c r="F924" s="66"/>
    </row>
    <row r="925">
      <c r="F925" s="66"/>
    </row>
    <row r="926">
      <c r="F926" s="66"/>
    </row>
    <row r="927">
      <c r="F927" s="66"/>
    </row>
    <row r="928">
      <c r="F928" s="66"/>
    </row>
    <row r="929">
      <c r="F929" s="66"/>
    </row>
    <row r="930">
      <c r="F930" s="66"/>
    </row>
    <row r="931">
      <c r="F931" s="66"/>
    </row>
    <row r="932">
      <c r="F932" s="66"/>
    </row>
    <row r="933">
      <c r="F933" s="66"/>
    </row>
    <row r="934">
      <c r="F934" s="66"/>
    </row>
    <row r="935">
      <c r="F935" s="66"/>
    </row>
    <row r="936">
      <c r="F936" s="66"/>
    </row>
    <row r="937">
      <c r="F937" s="66"/>
    </row>
    <row r="938">
      <c r="F938" s="66"/>
    </row>
    <row r="939">
      <c r="F939" s="66"/>
    </row>
    <row r="940">
      <c r="F940" s="66"/>
    </row>
    <row r="941">
      <c r="F941" s="66"/>
    </row>
    <row r="942">
      <c r="F942" s="66"/>
    </row>
    <row r="943">
      <c r="F943" s="66"/>
    </row>
    <row r="944">
      <c r="F944" s="66"/>
    </row>
    <row r="945">
      <c r="F945" s="66"/>
    </row>
    <row r="946">
      <c r="F946" s="66"/>
    </row>
    <row r="947">
      <c r="F947" s="66"/>
    </row>
    <row r="948">
      <c r="F948" s="66"/>
    </row>
    <row r="949">
      <c r="F949" s="66"/>
    </row>
    <row r="950">
      <c r="F950" s="66"/>
    </row>
    <row r="951">
      <c r="F951" s="66"/>
    </row>
    <row r="952">
      <c r="F952" s="66"/>
    </row>
    <row r="953">
      <c r="F953" s="66"/>
    </row>
    <row r="954">
      <c r="F954" s="66"/>
    </row>
    <row r="955">
      <c r="F955" s="66"/>
    </row>
    <row r="956">
      <c r="F956" s="66"/>
    </row>
    <row r="957">
      <c r="F957" s="66"/>
    </row>
    <row r="958">
      <c r="F958" s="66"/>
    </row>
    <row r="959">
      <c r="F959" s="66"/>
    </row>
    <row r="960">
      <c r="F960" s="66"/>
    </row>
    <row r="961">
      <c r="F961" s="66"/>
    </row>
    <row r="962">
      <c r="F962" s="66"/>
    </row>
    <row r="963">
      <c r="F963" s="66"/>
    </row>
    <row r="964">
      <c r="F964" s="66"/>
    </row>
    <row r="965">
      <c r="F965" s="66"/>
    </row>
    <row r="966">
      <c r="F966" s="66"/>
    </row>
    <row r="967">
      <c r="F967" s="66"/>
    </row>
    <row r="968">
      <c r="F968" s="66"/>
    </row>
    <row r="969">
      <c r="F969" s="66"/>
    </row>
    <row r="970">
      <c r="F970" s="66"/>
    </row>
    <row r="971">
      <c r="F971" s="66"/>
    </row>
    <row r="972">
      <c r="F972" s="66"/>
    </row>
    <row r="973">
      <c r="F973" s="66"/>
    </row>
    <row r="974">
      <c r="F974" s="66"/>
    </row>
    <row r="975">
      <c r="F975" s="66"/>
    </row>
    <row r="976">
      <c r="F976" s="66"/>
    </row>
    <row r="977">
      <c r="F977" s="66"/>
    </row>
    <row r="978">
      <c r="F978" s="66"/>
    </row>
    <row r="979">
      <c r="F979" s="66"/>
    </row>
    <row r="980">
      <c r="F980" s="66"/>
    </row>
    <row r="981">
      <c r="F981" s="66"/>
    </row>
    <row r="982">
      <c r="F982" s="66"/>
    </row>
    <row r="983">
      <c r="F983" s="66"/>
    </row>
    <row r="984">
      <c r="F984" s="66"/>
    </row>
    <row r="985">
      <c r="F985" s="66"/>
    </row>
    <row r="986">
      <c r="F986" s="66"/>
    </row>
    <row r="987">
      <c r="F987" s="66"/>
    </row>
    <row r="988">
      <c r="F988" s="66"/>
    </row>
    <row r="989">
      <c r="F989" s="66"/>
    </row>
    <row r="990">
      <c r="F990" s="66"/>
    </row>
    <row r="991">
      <c r="F991" s="66"/>
    </row>
    <row r="992">
      <c r="F992" s="66"/>
    </row>
    <row r="993">
      <c r="F993" s="66"/>
    </row>
    <row r="994">
      <c r="F994" s="66"/>
    </row>
    <row r="995">
      <c r="F995" s="66"/>
    </row>
    <row r="996">
      <c r="F996" s="66"/>
    </row>
    <row r="997">
      <c r="F997" s="66"/>
    </row>
    <row r="998">
      <c r="F998" s="66"/>
    </row>
    <row r="999">
      <c r="F999" s="66"/>
    </row>
    <row r="1000">
      <c r="F1000" s="66"/>
    </row>
    <row r="1001">
      <c r="F1001" s="66"/>
    </row>
  </sheetData>
  <autoFilter ref="$A$67:$G$95"/>
  <mergeCells count="2">
    <mergeCell ref="B1:E1"/>
    <mergeCell ref="B2:E2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4A7D6"/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2" width="6.57"/>
    <col customWidth="1" min="3" max="3" width="17.43"/>
    <col customWidth="1" min="4" max="4" width="23.0"/>
    <col customWidth="1" min="5" max="5" width="20.14"/>
    <col customWidth="1" min="6" max="6" width="8.57"/>
    <col customWidth="1" min="7" max="8" width="12.29"/>
  </cols>
  <sheetData>
    <row r="1">
      <c r="A1" s="4" t="s">
        <v>470</v>
      </c>
      <c r="I1" s="5"/>
      <c r="J1" s="5"/>
    </row>
    <row r="2">
      <c r="A2" s="4" t="s">
        <v>471</v>
      </c>
      <c r="I2" s="5"/>
      <c r="J2" s="5"/>
    </row>
    <row r="3">
      <c r="A3" s="5"/>
      <c r="B3" s="5"/>
      <c r="C3" s="5"/>
      <c r="D3" s="5"/>
      <c r="E3" s="5"/>
      <c r="F3" s="7"/>
      <c r="G3" s="5"/>
      <c r="H3" s="5"/>
      <c r="I3" s="5"/>
      <c r="J3" s="5"/>
    </row>
    <row r="4">
      <c r="A4" s="5"/>
      <c r="B4" s="5"/>
      <c r="C4" s="5"/>
      <c r="D4" s="5"/>
      <c r="E4" s="5"/>
      <c r="F4" s="7"/>
      <c r="G4" s="5"/>
      <c r="H4" s="5"/>
      <c r="I4" s="5"/>
      <c r="J4" s="5"/>
    </row>
    <row r="5">
      <c r="A5" s="5"/>
      <c r="B5" s="5"/>
      <c r="C5" s="9" t="s">
        <v>472</v>
      </c>
      <c r="E5" s="5"/>
      <c r="F5" s="7"/>
      <c r="G5" s="5"/>
      <c r="H5" s="5"/>
      <c r="I5" s="5"/>
      <c r="J5" s="5"/>
    </row>
    <row r="6">
      <c r="A6" s="11" t="s">
        <v>17</v>
      </c>
      <c r="B6" s="11" t="s">
        <v>19</v>
      </c>
      <c r="C6" s="13" t="s">
        <v>3</v>
      </c>
      <c r="D6" s="11" t="s">
        <v>22</v>
      </c>
      <c r="E6" s="11" t="s">
        <v>23</v>
      </c>
      <c r="F6" s="64" t="s">
        <v>24</v>
      </c>
      <c r="G6" s="64" t="s">
        <v>473</v>
      </c>
      <c r="H6" s="15"/>
      <c r="I6" s="5"/>
      <c r="J6" s="5"/>
    </row>
    <row r="7">
      <c r="A7" s="17">
        <v>11.0</v>
      </c>
      <c r="B7" s="19">
        <v>30.0</v>
      </c>
      <c r="C7" s="20">
        <v>1.0015849477E10</v>
      </c>
      <c r="D7" s="22" t="s">
        <v>40</v>
      </c>
      <c r="E7" s="24" t="s">
        <v>47</v>
      </c>
      <c r="F7" s="20" t="s">
        <v>48</v>
      </c>
      <c r="G7" s="20"/>
      <c r="H7" s="24"/>
      <c r="I7" s="5"/>
      <c r="J7" s="5"/>
    </row>
    <row r="8">
      <c r="A8" s="17"/>
      <c r="B8" s="19">
        <v>70.0</v>
      </c>
      <c r="C8" s="20">
        <v>1.0009049979E10</v>
      </c>
      <c r="D8" s="22" t="s">
        <v>379</v>
      </c>
      <c r="E8" s="24" t="s">
        <v>381</v>
      </c>
      <c r="F8" s="20" t="s">
        <v>75</v>
      </c>
      <c r="G8" s="20"/>
      <c r="H8" s="24"/>
      <c r="I8" s="5"/>
      <c r="J8" s="5"/>
    </row>
    <row r="9">
      <c r="A9" s="17"/>
      <c r="B9" s="19">
        <v>71.0</v>
      </c>
      <c r="C9" s="20">
        <v>1.0013460853E10</v>
      </c>
      <c r="D9" s="22" t="s">
        <v>386</v>
      </c>
      <c r="E9" s="24" t="s">
        <v>388</v>
      </c>
      <c r="F9" s="20" t="s">
        <v>75</v>
      </c>
      <c r="G9" s="20"/>
      <c r="H9" s="24"/>
      <c r="I9" s="5"/>
      <c r="J9" s="5"/>
    </row>
    <row r="10">
      <c r="A10" s="17"/>
      <c r="B10" s="19">
        <v>72.0</v>
      </c>
      <c r="C10" s="20">
        <v>1.0007351671E10</v>
      </c>
      <c r="D10" s="22" t="s">
        <v>69</v>
      </c>
      <c r="E10" s="24" t="s">
        <v>70</v>
      </c>
      <c r="F10" s="20" t="s">
        <v>71</v>
      </c>
      <c r="G10" s="20"/>
      <c r="H10" s="24"/>
      <c r="I10" s="5"/>
      <c r="J10" s="5"/>
    </row>
    <row r="11">
      <c r="A11" s="17"/>
      <c r="B11" s="19">
        <v>73.0</v>
      </c>
      <c r="C11" s="20">
        <v>1.0002418415E10</v>
      </c>
      <c r="D11" s="22" t="s">
        <v>474</v>
      </c>
      <c r="E11" s="24" t="s">
        <v>398</v>
      </c>
      <c r="F11" s="20" t="s">
        <v>48</v>
      </c>
      <c r="G11" s="20"/>
      <c r="H11" s="24"/>
      <c r="I11" s="5"/>
      <c r="J11" s="5"/>
    </row>
    <row r="12">
      <c r="A12" s="17"/>
      <c r="B12" s="19">
        <v>74.0</v>
      </c>
      <c r="C12" s="20">
        <v>1.0016106832E10</v>
      </c>
      <c r="D12" s="22" t="s">
        <v>475</v>
      </c>
      <c r="E12" s="24" t="s">
        <v>402</v>
      </c>
      <c r="F12" s="20" t="s">
        <v>48</v>
      </c>
      <c r="G12" s="20"/>
      <c r="H12" s="24"/>
      <c r="I12" s="5"/>
      <c r="J12" s="5"/>
    </row>
    <row r="13">
      <c r="A13" s="17"/>
      <c r="B13" s="19">
        <v>75.0</v>
      </c>
      <c r="C13" s="20">
        <v>1.0007811716E10</v>
      </c>
      <c r="D13" s="22" t="s">
        <v>60</v>
      </c>
      <c r="E13" s="24" t="s">
        <v>63</v>
      </c>
      <c r="F13" s="20" t="s">
        <v>64</v>
      </c>
      <c r="G13" s="20"/>
      <c r="H13" s="24"/>
      <c r="I13" s="5"/>
      <c r="J13" s="5"/>
    </row>
    <row r="14">
      <c r="A14" s="17"/>
      <c r="B14" s="19">
        <v>76.0</v>
      </c>
      <c r="C14" s="20">
        <v>1.0007811817E10</v>
      </c>
      <c r="D14" s="22" t="s">
        <v>76</v>
      </c>
      <c r="E14" s="24" t="s">
        <v>77</v>
      </c>
      <c r="F14" s="20" t="s">
        <v>64</v>
      </c>
      <c r="G14" s="20"/>
      <c r="H14" s="24"/>
      <c r="I14" s="5"/>
      <c r="J14" s="5"/>
    </row>
    <row r="15">
      <c r="A15" s="17"/>
      <c r="B15" s="19">
        <v>77.0</v>
      </c>
      <c r="C15" s="20">
        <v>1.0009009462E10</v>
      </c>
      <c r="D15" s="22" t="s">
        <v>65</v>
      </c>
      <c r="E15" s="24" t="s">
        <v>66</v>
      </c>
      <c r="F15" s="20" t="s">
        <v>64</v>
      </c>
      <c r="G15" s="20"/>
      <c r="H15" s="24"/>
      <c r="I15" s="5"/>
      <c r="J15" s="5"/>
    </row>
    <row r="16">
      <c r="A16" s="17"/>
      <c r="B16" s="19">
        <v>78.0</v>
      </c>
      <c r="C16" s="20">
        <v>1.0006422895E10</v>
      </c>
      <c r="D16" s="22" t="s">
        <v>72</v>
      </c>
      <c r="E16" s="24" t="s">
        <v>73</v>
      </c>
      <c r="F16" s="20" t="s">
        <v>21</v>
      </c>
      <c r="G16" s="20"/>
      <c r="H16" s="24"/>
      <c r="I16" s="5"/>
      <c r="J16" s="5"/>
    </row>
    <row r="17">
      <c r="A17" s="17"/>
      <c r="B17" s="19">
        <v>79.0</v>
      </c>
      <c r="C17" s="20">
        <v>1.0007294683E10</v>
      </c>
      <c r="D17" s="22" t="s">
        <v>52</v>
      </c>
      <c r="E17" s="24" t="s">
        <v>53</v>
      </c>
      <c r="F17" s="20" t="s">
        <v>21</v>
      </c>
      <c r="G17" s="20"/>
      <c r="H17" s="24"/>
      <c r="I17" s="5"/>
      <c r="J17" s="5"/>
    </row>
    <row r="18">
      <c r="A18" s="17"/>
      <c r="B18" s="19">
        <v>80.0</v>
      </c>
      <c r="C18" s="20">
        <v>1.0008950858E10</v>
      </c>
      <c r="D18" s="22" t="s">
        <v>67</v>
      </c>
      <c r="E18" s="24" t="s">
        <v>68</v>
      </c>
      <c r="F18" s="20" t="s">
        <v>21</v>
      </c>
      <c r="G18" s="20"/>
      <c r="H18" s="24"/>
      <c r="I18" s="5"/>
      <c r="J18" s="5"/>
    </row>
    <row r="19">
      <c r="A19" s="17"/>
      <c r="B19" s="19">
        <v>81.0</v>
      </c>
      <c r="C19" s="20">
        <v>1.001016659E10</v>
      </c>
      <c r="D19" s="22" t="s">
        <v>421</v>
      </c>
      <c r="E19" s="24" t="s">
        <v>204</v>
      </c>
      <c r="F19" s="20" t="s">
        <v>21</v>
      </c>
      <c r="G19" s="20"/>
      <c r="H19" s="24"/>
      <c r="I19" s="5"/>
      <c r="J19" s="5"/>
    </row>
    <row r="20">
      <c r="A20" s="17"/>
      <c r="B20" s="19">
        <v>82.0</v>
      </c>
      <c r="C20" s="20">
        <v>1.0007073506E10</v>
      </c>
      <c r="D20" s="22" t="s">
        <v>54</v>
      </c>
      <c r="E20" s="24" t="s">
        <v>55</v>
      </c>
      <c r="F20" s="20" t="s">
        <v>56</v>
      </c>
      <c r="G20" s="20"/>
      <c r="H20" s="24"/>
      <c r="I20" s="5"/>
      <c r="J20" s="5"/>
    </row>
    <row r="21">
      <c r="A21" s="17"/>
      <c r="B21" s="19">
        <v>83.0</v>
      </c>
      <c r="C21" s="20">
        <v>1.0006319633E10</v>
      </c>
      <c r="D21" s="22" t="s">
        <v>49</v>
      </c>
      <c r="E21" s="24" t="s">
        <v>50</v>
      </c>
      <c r="F21" s="20" t="s">
        <v>51</v>
      </c>
      <c r="G21" s="20"/>
      <c r="H21" s="24"/>
      <c r="I21" s="5"/>
      <c r="J21" s="5"/>
    </row>
    <row r="22">
      <c r="A22" s="17"/>
      <c r="B22" s="19">
        <v>84.0</v>
      </c>
      <c r="C22" s="20">
        <v>1.0006108051E10</v>
      </c>
      <c r="D22" s="22" t="s">
        <v>57</v>
      </c>
      <c r="E22" s="24" t="s">
        <v>58</v>
      </c>
      <c r="F22" s="20" t="s">
        <v>59</v>
      </c>
      <c r="G22" s="20"/>
      <c r="H22" s="24"/>
      <c r="I22" s="5"/>
      <c r="J22" s="5"/>
    </row>
    <row r="23">
      <c r="A23" s="5"/>
      <c r="B23" s="5"/>
      <c r="C23" s="5"/>
      <c r="D23" s="5"/>
      <c r="E23" s="5"/>
      <c r="F23" s="7"/>
      <c r="G23" s="5"/>
      <c r="H23" s="5"/>
      <c r="I23" s="5"/>
      <c r="J23" s="5"/>
    </row>
    <row r="24">
      <c r="A24" s="5"/>
      <c r="B24" s="5"/>
      <c r="C24" s="5"/>
      <c r="D24" s="5"/>
      <c r="E24" s="5"/>
      <c r="F24" s="7"/>
      <c r="G24" s="5"/>
      <c r="H24" s="5"/>
      <c r="I24" s="5"/>
      <c r="J24" s="5"/>
    </row>
    <row r="25">
      <c r="A25" s="5"/>
      <c r="B25" s="5"/>
      <c r="C25" s="5"/>
      <c r="D25" s="5"/>
      <c r="E25" s="5"/>
      <c r="F25" s="7"/>
      <c r="G25" s="5"/>
      <c r="H25" s="5"/>
      <c r="I25" s="5"/>
      <c r="J25" s="5"/>
    </row>
    <row r="26">
      <c r="A26" s="5"/>
      <c r="B26" s="5"/>
      <c r="C26" s="5"/>
      <c r="D26" s="5"/>
      <c r="E26" s="5"/>
      <c r="F26" s="7"/>
      <c r="G26" s="5"/>
      <c r="H26" s="5"/>
      <c r="I26" s="5"/>
      <c r="J26" s="5"/>
    </row>
    <row r="27">
      <c r="A27" s="5"/>
      <c r="B27" s="5"/>
      <c r="C27" s="5"/>
      <c r="D27" s="5"/>
      <c r="E27" s="5"/>
      <c r="F27" s="7"/>
      <c r="G27" s="5"/>
      <c r="H27" s="5"/>
      <c r="I27" s="5"/>
      <c r="J27" s="5"/>
    </row>
    <row r="28">
      <c r="A28" s="5"/>
      <c r="B28" s="5"/>
      <c r="C28" s="5"/>
      <c r="D28" s="5"/>
      <c r="E28" s="5"/>
      <c r="F28" s="7"/>
      <c r="G28" s="5"/>
      <c r="H28" s="5"/>
      <c r="I28" s="5"/>
      <c r="J28" s="5"/>
    </row>
    <row r="29">
      <c r="A29" s="5"/>
      <c r="B29" s="5"/>
      <c r="C29" s="5"/>
      <c r="D29" s="5"/>
      <c r="E29" s="5"/>
      <c r="F29" s="7"/>
      <c r="G29" s="5"/>
      <c r="H29" s="5"/>
      <c r="I29" s="5"/>
      <c r="J29" s="5"/>
    </row>
    <row r="30">
      <c r="A30" s="5"/>
      <c r="B30" s="5"/>
      <c r="C30" s="5"/>
      <c r="D30" s="5"/>
      <c r="E30" s="5"/>
      <c r="F30" s="7"/>
      <c r="G30" s="5"/>
      <c r="H30" s="5"/>
      <c r="I30" s="5"/>
      <c r="J30" s="5"/>
    </row>
    <row r="31">
      <c r="A31" s="5"/>
      <c r="B31" s="5"/>
      <c r="C31" s="5"/>
      <c r="D31" s="5"/>
      <c r="E31" s="5"/>
      <c r="F31" s="7"/>
      <c r="G31" s="5"/>
      <c r="H31" s="5"/>
      <c r="I31" s="5"/>
      <c r="J31" s="5"/>
    </row>
    <row r="32">
      <c r="A32" s="5"/>
      <c r="B32" s="5"/>
      <c r="C32" s="5"/>
      <c r="D32" s="5"/>
      <c r="E32" s="5"/>
      <c r="F32" s="7"/>
      <c r="G32" s="5"/>
      <c r="H32" s="5"/>
      <c r="I32" s="5"/>
      <c r="J32" s="5"/>
    </row>
    <row r="33">
      <c r="A33" s="5"/>
      <c r="B33" s="5"/>
      <c r="C33" s="5"/>
      <c r="D33" s="5"/>
      <c r="E33" s="5"/>
      <c r="F33" s="7"/>
      <c r="G33" s="5"/>
      <c r="H33" s="5"/>
      <c r="I33" s="5"/>
      <c r="J33" s="5"/>
    </row>
    <row r="34">
      <c r="A34" s="5"/>
      <c r="B34" s="5"/>
      <c r="C34" s="5"/>
      <c r="D34" s="5"/>
      <c r="E34" s="5"/>
      <c r="F34" s="7"/>
      <c r="G34" s="5"/>
      <c r="H34" s="5"/>
      <c r="I34" s="5"/>
      <c r="J34" s="5"/>
    </row>
    <row r="35">
      <c r="A35" s="5"/>
      <c r="B35" s="5"/>
      <c r="C35" s="5"/>
      <c r="D35" s="5"/>
      <c r="E35" s="5"/>
      <c r="F35" s="7"/>
      <c r="G35" s="5"/>
      <c r="H35" s="5"/>
      <c r="I35" s="5"/>
      <c r="J35" s="5"/>
    </row>
    <row r="36">
      <c r="A36" s="5"/>
      <c r="B36" s="5"/>
      <c r="C36" s="5"/>
      <c r="D36" s="5"/>
      <c r="E36" s="5"/>
      <c r="F36" s="7"/>
      <c r="G36" s="5"/>
      <c r="H36" s="5"/>
      <c r="I36" s="5"/>
      <c r="J36" s="5"/>
    </row>
    <row r="37">
      <c r="A37" s="5"/>
      <c r="B37" s="5"/>
      <c r="C37" s="5"/>
      <c r="D37" s="5"/>
      <c r="E37" s="5"/>
      <c r="F37" s="7"/>
      <c r="G37" s="5"/>
      <c r="H37" s="5"/>
      <c r="I37" s="5"/>
      <c r="J37" s="5"/>
    </row>
    <row r="38">
      <c r="A38" s="5"/>
      <c r="B38" s="5"/>
      <c r="C38" s="5"/>
      <c r="D38" s="5"/>
      <c r="E38" s="5"/>
      <c r="F38" s="7"/>
      <c r="G38" s="5"/>
      <c r="H38" s="5"/>
      <c r="I38" s="5"/>
      <c r="J38" s="5"/>
    </row>
    <row r="39">
      <c r="A39" s="5"/>
      <c r="B39" s="5"/>
      <c r="C39" s="5"/>
      <c r="D39" s="5"/>
      <c r="E39" s="5"/>
      <c r="F39" s="7"/>
      <c r="G39" s="5"/>
      <c r="H39" s="5"/>
      <c r="I39" s="5"/>
      <c r="J39" s="5"/>
    </row>
    <row r="40">
      <c r="A40" s="5"/>
      <c r="B40" s="5"/>
      <c r="C40" s="5"/>
      <c r="D40" s="5"/>
      <c r="E40" s="5"/>
      <c r="F40" s="7"/>
      <c r="G40" s="5"/>
      <c r="H40" s="5"/>
      <c r="I40" s="5"/>
      <c r="J40" s="5"/>
    </row>
    <row r="41">
      <c r="A41" s="5"/>
      <c r="B41" s="5"/>
      <c r="C41" s="5"/>
      <c r="D41" s="5"/>
      <c r="E41" s="5"/>
      <c r="F41" s="7"/>
      <c r="G41" s="5"/>
      <c r="H41" s="5"/>
      <c r="I41" s="5"/>
      <c r="J41" s="5"/>
    </row>
    <row r="42">
      <c r="A42" s="5"/>
      <c r="B42" s="5"/>
      <c r="C42" s="5"/>
      <c r="D42" s="5"/>
      <c r="E42" s="5"/>
      <c r="F42" s="7"/>
      <c r="G42" s="5"/>
      <c r="H42" s="5"/>
      <c r="I42" s="5"/>
      <c r="J42" s="5"/>
    </row>
    <row r="43">
      <c r="A43" s="5"/>
      <c r="B43" s="5"/>
      <c r="C43" s="5"/>
      <c r="D43" s="5"/>
      <c r="E43" s="5"/>
      <c r="F43" s="7"/>
      <c r="G43" s="5"/>
      <c r="H43" s="5"/>
      <c r="I43" s="5"/>
      <c r="J43" s="5"/>
    </row>
    <row r="44">
      <c r="A44" s="5"/>
      <c r="B44" s="5"/>
      <c r="C44" s="5"/>
      <c r="D44" s="5"/>
      <c r="E44" s="5"/>
      <c r="F44" s="7"/>
      <c r="G44" s="5"/>
      <c r="H44" s="5"/>
      <c r="I44" s="5"/>
      <c r="J44" s="5"/>
    </row>
    <row r="45">
      <c r="A45" s="5"/>
      <c r="B45" s="5"/>
      <c r="C45" s="5"/>
      <c r="D45" s="5"/>
      <c r="E45" s="5"/>
      <c r="F45" s="7"/>
      <c r="G45" s="5"/>
      <c r="H45" s="5"/>
      <c r="I45" s="5"/>
      <c r="J45" s="5"/>
    </row>
    <row r="46">
      <c r="A46" s="5"/>
      <c r="B46" s="5"/>
      <c r="C46" s="5"/>
      <c r="D46" s="5"/>
      <c r="E46" s="5"/>
      <c r="F46" s="7"/>
      <c r="G46" s="5"/>
      <c r="H46" s="5"/>
      <c r="I46" s="5"/>
      <c r="J46" s="5"/>
    </row>
    <row r="47">
      <c r="A47" s="5"/>
      <c r="B47" s="5"/>
      <c r="C47" s="5"/>
      <c r="D47" s="5"/>
      <c r="E47" s="5"/>
      <c r="F47" s="7"/>
      <c r="G47" s="5"/>
      <c r="H47" s="5"/>
      <c r="I47" s="5"/>
      <c r="J47" s="5"/>
    </row>
    <row r="48">
      <c r="A48" s="5"/>
      <c r="B48" s="5"/>
      <c r="C48" s="5"/>
      <c r="D48" s="5"/>
      <c r="E48" s="5"/>
      <c r="F48" s="7"/>
      <c r="G48" s="5"/>
      <c r="H48" s="5"/>
      <c r="I48" s="5"/>
      <c r="J48" s="5"/>
    </row>
    <row r="49">
      <c r="A49" s="5"/>
      <c r="B49" s="5"/>
      <c r="C49" s="5"/>
      <c r="D49" s="5"/>
      <c r="E49" s="5"/>
      <c r="F49" s="7"/>
      <c r="G49" s="5"/>
      <c r="H49" s="5"/>
      <c r="I49" s="5"/>
      <c r="J49" s="5"/>
    </row>
    <row r="50">
      <c r="A50" s="5"/>
      <c r="B50" s="5"/>
      <c r="C50" s="5"/>
      <c r="D50" s="5"/>
      <c r="E50" s="5"/>
      <c r="F50" s="7"/>
      <c r="G50" s="5"/>
      <c r="H50" s="5"/>
      <c r="I50" s="5"/>
      <c r="J50" s="5"/>
    </row>
    <row r="51">
      <c r="A51" s="5"/>
      <c r="B51" s="5"/>
      <c r="C51" s="5"/>
      <c r="D51" s="5"/>
      <c r="E51" s="5"/>
      <c r="F51" s="7"/>
      <c r="G51" s="5"/>
      <c r="H51" s="5"/>
      <c r="I51" s="5"/>
      <c r="J51" s="5"/>
    </row>
    <row r="52">
      <c r="A52" s="5"/>
      <c r="B52" s="5"/>
      <c r="C52" s="5"/>
      <c r="D52" s="5"/>
      <c r="E52" s="5"/>
      <c r="F52" s="7"/>
      <c r="G52" s="5"/>
      <c r="H52" s="5"/>
      <c r="I52" s="5"/>
      <c r="J52" s="5"/>
    </row>
    <row r="53">
      <c r="A53" s="5"/>
      <c r="B53" s="5"/>
      <c r="C53" s="5"/>
      <c r="D53" s="5"/>
      <c r="E53" s="5"/>
      <c r="F53" s="7"/>
      <c r="G53" s="5"/>
      <c r="H53" s="5"/>
      <c r="I53" s="5"/>
      <c r="J53" s="5"/>
    </row>
    <row r="54">
      <c r="A54" s="5"/>
      <c r="B54" s="5"/>
      <c r="C54" s="5"/>
      <c r="D54" s="5"/>
      <c r="E54" s="5"/>
      <c r="F54" s="7"/>
      <c r="G54" s="5"/>
      <c r="H54" s="5"/>
      <c r="I54" s="5"/>
      <c r="J54" s="5"/>
    </row>
    <row r="55">
      <c r="A55" s="5"/>
      <c r="B55" s="5"/>
      <c r="C55" s="5"/>
      <c r="D55" s="5"/>
      <c r="E55" s="5"/>
      <c r="F55" s="7"/>
      <c r="G55" s="5"/>
      <c r="H55" s="5"/>
      <c r="I55" s="5"/>
      <c r="J55" s="5"/>
    </row>
    <row r="56">
      <c r="A56" s="5"/>
      <c r="B56" s="5"/>
      <c r="C56" s="5"/>
      <c r="D56" s="5"/>
      <c r="E56" s="5"/>
      <c r="F56" s="7"/>
      <c r="G56" s="5"/>
      <c r="H56" s="5"/>
      <c r="I56" s="5"/>
      <c r="J56" s="5"/>
    </row>
    <row r="57">
      <c r="A57" s="5"/>
      <c r="B57" s="5"/>
      <c r="C57" s="5"/>
      <c r="D57" s="5"/>
      <c r="E57" s="5"/>
      <c r="F57" s="7"/>
      <c r="G57" s="5"/>
      <c r="H57" s="5"/>
      <c r="I57" s="5"/>
      <c r="J57" s="5"/>
    </row>
    <row r="58">
      <c r="A58" s="5"/>
      <c r="B58" s="5"/>
      <c r="C58" s="5"/>
      <c r="D58" s="5"/>
      <c r="E58" s="5"/>
      <c r="F58" s="7"/>
      <c r="G58" s="5"/>
      <c r="H58" s="5"/>
      <c r="I58" s="5"/>
      <c r="J58" s="5"/>
    </row>
    <row r="59">
      <c r="A59" s="5"/>
      <c r="B59" s="5"/>
      <c r="C59" s="5"/>
      <c r="D59" s="5"/>
      <c r="E59" s="5"/>
      <c r="F59" s="7"/>
      <c r="G59" s="5"/>
      <c r="H59" s="5"/>
      <c r="I59" s="5"/>
      <c r="J59" s="5"/>
    </row>
    <row r="60">
      <c r="A60" s="5"/>
      <c r="B60" s="5"/>
      <c r="C60" s="5"/>
      <c r="D60" s="5"/>
      <c r="E60" s="5"/>
      <c r="F60" s="7"/>
      <c r="G60" s="5"/>
      <c r="H60" s="5"/>
      <c r="I60" s="5"/>
      <c r="J60" s="5"/>
    </row>
    <row r="61">
      <c r="A61" s="5"/>
      <c r="B61" s="5"/>
      <c r="C61" s="5"/>
      <c r="D61" s="5"/>
      <c r="E61" s="5"/>
      <c r="F61" s="7"/>
      <c r="G61" s="5"/>
      <c r="H61" s="5"/>
      <c r="I61" s="5"/>
      <c r="J61" s="5"/>
    </row>
    <row r="62">
      <c r="A62" s="5"/>
      <c r="B62" s="5"/>
      <c r="C62" s="5"/>
      <c r="D62" s="5"/>
      <c r="E62" s="5"/>
      <c r="F62" s="7"/>
      <c r="G62" s="5"/>
      <c r="H62" s="5"/>
      <c r="I62" s="5"/>
      <c r="J62" s="5"/>
    </row>
    <row r="63">
      <c r="A63" s="5"/>
      <c r="B63" s="5"/>
      <c r="C63" s="5"/>
      <c r="D63" s="5"/>
      <c r="E63" s="5"/>
      <c r="F63" s="7"/>
      <c r="G63" s="5"/>
      <c r="H63" s="5"/>
      <c r="I63" s="5"/>
      <c r="J63" s="5"/>
    </row>
    <row r="64">
      <c r="A64" s="5"/>
      <c r="B64" s="5"/>
      <c r="C64" s="5"/>
      <c r="D64" s="5"/>
      <c r="E64" s="5"/>
      <c r="F64" s="7"/>
      <c r="G64" s="5"/>
      <c r="H64" s="5"/>
      <c r="I64" s="5"/>
      <c r="J64" s="5"/>
    </row>
    <row r="65">
      <c r="A65" s="5"/>
      <c r="B65" s="5"/>
      <c r="C65" s="5"/>
      <c r="D65" s="5"/>
      <c r="E65" s="5"/>
      <c r="F65" s="7"/>
      <c r="G65" s="5"/>
      <c r="H65" s="5"/>
      <c r="I65" s="5"/>
      <c r="J65" s="5"/>
    </row>
    <row r="66">
      <c r="A66" s="5"/>
      <c r="B66" s="5"/>
      <c r="C66" s="5"/>
      <c r="D66" s="5"/>
      <c r="E66" s="5"/>
      <c r="F66" s="7"/>
      <c r="G66" s="5"/>
      <c r="H66" s="5"/>
      <c r="I66" s="5"/>
      <c r="J66" s="5"/>
    </row>
    <row r="67">
      <c r="A67" s="5"/>
      <c r="B67" s="5"/>
      <c r="C67" s="5"/>
      <c r="D67" s="5"/>
      <c r="E67" s="5"/>
      <c r="F67" s="7"/>
      <c r="G67" s="5"/>
      <c r="H67" s="5"/>
      <c r="I67" s="5"/>
      <c r="J67" s="5"/>
    </row>
    <row r="68">
      <c r="A68" s="5"/>
      <c r="B68" s="5"/>
      <c r="C68" s="5"/>
      <c r="D68" s="5"/>
      <c r="E68" s="5"/>
      <c r="F68" s="7"/>
      <c r="G68" s="5"/>
      <c r="H68" s="5"/>
      <c r="I68" s="5"/>
      <c r="J68" s="5"/>
    </row>
    <row r="69">
      <c r="A69" s="5"/>
      <c r="B69" s="5"/>
      <c r="C69" s="5"/>
      <c r="D69" s="5"/>
      <c r="E69" s="5"/>
      <c r="F69" s="7"/>
      <c r="G69" s="5"/>
      <c r="H69" s="5"/>
      <c r="I69" s="5"/>
      <c r="J69" s="5"/>
    </row>
    <row r="70">
      <c r="A70" s="5"/>
      <c r="B70" s="5"/>
      <c r="C70" s="5"/>
      <c r="D70" s="5"/>
      <c r="E70" s="5"/>
      <c r="F70" s="7"/>
      <c r="G70" s="5"/>
      <c r="H70" s="5"/>
      <c r="I70" s="5"/>
      <c r="J70" s="5"/>
    </row>
    <row r="71">
      <c r="A71" s="5"/>
      <c r="B71" s="5"/>
      <c r="C71" s="5"/>
      <c r="D71" s="5"/>
      <c r="E71" s="5"/>
      <c r="F71" s="7"/>
      <c r="G71" s="5"/>
      <c r="H71" s="5"/>
      <c r="I71" s="5"/>
      <c r="J71" s="5"/>
    </row>
    <row r="72">
      <c r="A72" s="5"/>
      <c r="B72" s="5"/>
      <c r="C72" s="5"/>
      <c r="D72" s="5"/>
      <c r="E72" s="5"/>
      <c r="F72" s="7"/>
      <c r="G72" s="5"/>
      <c r="H72" s="5"/>
      <c r="I72" s="5"/>
      <c r="J72" s="5"/>
    </row>
    <row r="73">
      <c r="A73" s="5"/>
      <c r="B73" s="5"/>
      <c r="C73" s="5"/>
      <c r="D73" s="5"/>
      <c r="E73" s="5"/>
      <c r="F73" s="7"/>
      <c r="G73" s="5"/>
      <c r="H73" s="5"/>
      <c r="I73" s="5"/>
      <c r="J73" s="5"/>
    </row>
    <row r="74">
      <c r="A74" s="5"/>
      <c r="B74" s="5"/>
      <c r="C74" s="5"/>
      <c r="D74" s="5"/>
      <c r="E74" s="5"/>
      <c r="F74" s="7"/>
      <c r="G74" s="5"/>
      <c r="H74" s="5"/>
      <c r="I74" s="5"/>
      <c r="J74" s="5"/>
    </row>
    <row r="75">
      <c r="A75" s="5"/>
      <c r="B75" s="5"/>
      <c r="C75" s="5"/>
      <c r="D75" s="5"/>
      <c r="E75" s="5"/>
      <c r="F75" s="7"/>
      <c r="G75" s="5"/>
      <c r="H75" s="5"/>
      <c r="I75" s="5"/>
      <c r="J75" s="5"/>
    </row>
    <row r="76">
      <c r="A76" s="5"/>
      <c r="B76" s="5"/>
      <c r="C76" s="5"/>
      <c r="D76" s="5"/>
      <c r="E76" s="5"/>
      <c r="F76" s="7"/>
      <c r="G76" s="5"/>
      <c r="H76" s="5"/>
      <c r="I76" s="5"/>
      <c r="J76" s="5"/>
    </row>
    <row r="77">
      <c r="A77" s="5"/>
      <c r="B77" s="5"/>
      <c r="C77" s="5"/>
      <c r="D77" s="5"/>
      <c r="E77" s="5"/>
      <c r="F77" s="7"/>
      <c r="G77" s="5"/>
      <c r="H77" s="5"/>
      <c r="I77" s="5"/>
      <c r="J77" s="5"/>
    </row>
    <row r="78">
      <c r="A78" s="5"/>
      <c r="B78" s="5"/>
      <c r="C78" s="5"/>
      <c r="D78" s="5"/>
      <c r="E78" s="5"/>
      <c r="F78" s="7"/>
      <c r="G78" s="5"/>
      <c r="H78" s="5"/>
      <c r="I78" s="5"/>
      <c r="J78" s="5"/>
    </row>
    <row r="79">
      <c r="A79" s="5"/>
      <c r="B79" s="5"/>
      <c r="C79" s="5"/>
      <c r="D79" s="5"/>
      <c r="E79" s="5"/>
      <c r="F79" s="7"/>
      <c r="G79" s="5"/>
      <c r="H79" s="5"/>
      <c r="I79" s="5"/>
      <c r="J79" s="5"/>
    </row>
    <row r="80">
      <c r="A80" s="5"/>
      <c r="B80" s="5"/>
      <c r="C80" s="5"/>
      <c r="D80" s="5"/>
      <c r="E80" s="5"/>
      <c r="F80" s="7"/>
      <c r="G80" s="5"/>
      <c r="H80" s="5"/>
      <c r="I80" s="5"/>
      <c r="J80" s="5"/>
    </row>
    <row r="81">
      <c r="A81" s="5"/>
      <c r="B81" s="5"/>
      <c r="C81" s="5"/>
      <c r="D81" s="5"/>
      <c r="E81" s="5"/>
      <c r="F81" s="7"/>
      <c r="G81" s="5"/>
      <c r="H81" s="5"/>
      <c r="I81" s="5"/>
      <c r="J81" s="5"/>
    </row>
    <row r="82">
      <c r="A82" s="5"/>
      <c r="B82" s="5"/>
      <c r="C82" s="5"/>
      <c r="D82" s="5"/>
      <c r="E82" s="5"/>
      <c r="F82" s="7"/>
      <c r="G82" s="5"/>
      <c r="H82" s="5"/>
      <c r="I82" s="5"/>
      <c r="J82" s="5"/>
    </row>
    <row r="83">
      <c r="A83" s="5"/>
      <c r="B83" s="5"/>
      <c r="C83" s="5"/>
      <c r="D83" s="5"/>
      <c r="E83" s="5"/>
      <c r="F83" s="7"/>
      <c r="G83" s="5"/>
      <c r="H83" s="5"/>
      <c r="I83" s="5"/>
      <c r="J83" s="5"/>
    </row>
    <row r="84">
      <c r="A84" s="5"/>
      <c r="B84" s="5"/>
      <c r="C84" s="5"/>
      <c r="D84" s="5"/>
      <c r="E84" s="5"/>
      <c r="F84" s="7"/>
      <c r="G84" s="5"/>
      <c r="H84" s="5"/>
      <c r="I84" s="5"/>
      <c r="J84" s="5"/>
    </row>
    <row r="85">
      <c r="A85" s="5"/>
      <c r="B85" s="5"/>
      <c r="C85" s="5"/>
      <c r="D85" s="5"/>
      <c r="E85" s="5"/>
      <c r="F85" s="7"/>
      <c r="G85" s="5"/>
      <c r="H85" s="5"/>
      <c r="I85" s="5"/>
      <c r="J85" s="5"/>
    </row>
    <row r="86">
      <c r="A86" s="5"/>
      <c r="B86" s="5"/>
      <c r="C86" s="5"/>
      <c r="D86" s="5"/>
      <c r="E86" s="5"/>
      <c r="F86" s="7"/>
      <c r="G86" s="5"/>
      <c r="H86" s="5"/>
      <c r="I86" s="5"/>
      <c r="J86" s="5"/>
    </row>
    <row r="87">
      <c r="A87" s="5"/>
      <c r="B87" s="5"/>
      <c r="C87" s="5"/>
      <c r="D87" s="5"/>
      <c r="E87" s="5"/>
      <c r="F87" s="7"/>
      <c r="G87" s="5"/>
      <c r="H87" s="5"/>
      <c r="I87" s="5"/>
      <c r="J87" s="5"/>
    </row>
    <row r="88">
      <c r="A88" s="5"/>
      <c r="B88" s="5"/>
      <c r="C88" s="5"/>
      <c r="D88" s="5"/>
      <c r="E88" s="5"/>
      <c r="F88" s="7"/>
      <c r="G88" s="5"/>
      <c r="H88" s="5"/>
      <c r="I88" s="5"/>
      <c r="J88" s="5"/>
    </row>
    <row r="89">
      <c r="A89" s="5"/>
      <c r="B89" s="5"/>
      <c r="C89" s="5"/>
      <c r="D89" s="5"/>
      <c r="E89" s="5"/>
      <c r="F89" s="7"/>
      <c r="G89" s="5"/>
      <c r="H89" s="5"/>
      <c r="I89" s="5"/>
      <c r="J89" s="5"/>
    </row>
    <row r="90">
      <c r="A90" s="5"/>
      <c r="B90" s="5"/>
      <c r="C90" s="5"/>
      <c r="D90" s="5"/>
      <c r="E90" s="5"/>
      <c r="F90" s="7"/>
      <c r="G90" s="5"/>
      <c r="H90" s="5"/>
      <c r="I90" s="5"/>
      <c r="J90" s="5"/>
    </row>
    <row r="91">
      <c r="A91" s="5"/>
      <c r="B91" s="5"/>
      <c r="C91" s="5"/>
      <c r="D91" s="5"/>
      <c r="E91" s="5"/>
      <c r="F91" s="7"/>
      <c r="G91" s="5"/>
      <c r="H91" s="5"/>
      <c r="I91" s="5"/>
      <c r="J91" s="5"/>
    </row>
    <row r="92">
      <c r="A92" s="5"/>
      <c r="B92" s="5"/>
      <c r="C92" s="5"/>
      <c r="D92" s="5"/>
      <c r="E92" s="5"/>
      <c r="F92" s="7"/>
      <c r="G92" s="5"/>
      <c r="H92" s="5"/>
      <c r="I92" s="5"/>
      <c r="J92" s="5"/>
    </row>
    <row r="93">
      <c r="A93" s="5"/>
      <c r="B93" s="5"/>
      <c r="C93" s="5"/>
      <c r="D93" s="5"/>
      <c r="E93" s="5"/>
      <c r="F93" s="7"/>
      <c r="G93" s="5"/>
      <c r="H93" s="5"/>
      <c r="I93" s="5"/>
      <c r="J93" s="5"/>
    </row>
    <row r="94">
      <c r="A94" s="5"/>
      <c r="B94" s="5"/>
      <c r="C94" s="5"/>
      <c r="D94" s="5"/>
      <c r="E94" s="5"/>
      <c r="F94" s="7"/>
      <c r="G94" s="5"/>
      <c r="H94" s="5"/>
      <c r="I94" s="5"/>
      <c r="J94" s="5"/>
    </row>
    <row r="95">
      <c r="A95" s="5"/>
      <c r="B95" s="5"/>
      <c r="C95" s="5"/>
      <c r="D95" s="5"/>
      <c r="E95" s="5"/>
      <c r="F95" s="7"/>
      <c r="G95" s="5"/>
      <c r="H95" s="5"/>
      <c r="I95" s="5"/>
      <c r="J95" s="5"/>
    </row>
    <row r="96">
      <c r="A96" s="5"/>
      <c r="B96" s="5"/>
      <c r="C96" s="5"/>
      <c r="D96" s="5"/>
      <c r="E96" s="5"/>
      <c r="F96" s="7"/>
      <c r="G96" s="5"/>
      <c r="H96" s="5"/>
      <c r="I96" s="5"/>
      <c r="J96" s="5"/>
    </row>
    <row r="97">
      <c r="A97" s="5"/>
      <c r="B97" s="5"/>
      <c r="C97" s="5"/>
      <c r="D97" s="5"/>
      <c r="E97" s="5"/>
      <c r="F97" s="7"/>
      <c r="G97" s="5"/>
      <c r="H97" s="5"/>
      <c r="I97" s="5"/>
      <c r="J97" s="5"/>
    </row>
    <row r="98">
      <c r="A98" s="5"/>
      <c r="B98" s="5"/>
      <c r="C98" s="5"/>
      <c r="D98" s="5"/>
      <c r="E98" s="5"/>
      <c r="F98" s="7"/>
      <c r="G98" s="5"/>
      <c r="H98" s="5"/>
      <c r="I98" s="5"/>
      <c r="J98" s="5"/>
    </row>
    <row r="99">
      <c r="A99" s="5"/>
      <c r="B99" s="5"/>
      <c r="C99" s="5"/>
      <c r="D99" s="5"/>
      <c r="E99" s="5"/>
      <c r="F99" s="7"/>
      <c r="G99" s="5"/>
      <c r="H99" s="5"/>
      <c r="I99" s="5"/>
      <c r="J99" s="5"/>
    </row>
    <row r="100">
      <c r="A100" s="5"/>
      <c r="B100" s="5"/>
      <c r="C100" s="5"/>
      <c r="D100" s="5"/>
      <c r="E100" s="5"/>
      <c r="F100" s="7"/>
      <c r="G100" s="5"/>
      <c r="H100" s="5"/>
      <c r="I100" s="5"/>
      <c r="J100" s="5"/>
    </row>
    <row r="101">
      <c r="A101" s="5"/>
      <c r="B101" s="5"/>
      <c r="C101" s="5"/>
      <c r="D101" s="5"/>
      <c r="E101" s="5"/>
      <c r="F101" s="7"/>
      <c r="G101" s="5"/>
      <c r="H101" s="5"/>
      <c r="I101" s="5"/>
      <c r="J101" s="5"/>
    </row>
    <row r="102">
      <c r="A102" s="5"/>
      <c r="B102" s="5"/>
      <c r="C102" s="5"/>
      <c r="D102" s="5"/>
      <c r="E102" s="5"/>
      <c r="F102" s="7"/>
      <c r="G102" s="5"/>
      <c r="H102" s="5"/>
      <c r="I102" s="5"/>
      <c r="J102" s="5"/>
    </row>
    <row r="103">
      <c r="A103" s="5"/>
      <c r="B103" s="5"/>
      <c r="C103" s="5"/>
      <c r="D103" s="5"/>
      <c r="E103" s="5"/>
      <c r="F103" s="7"/>
      <c r="G103" s="5"/>
      <c r="H103" s="5"/>
      <c r="I103" s="5"/>
      <c r="J103" s="5"/>
    </row>
    <row r="104">
      <c r="A104" s="5"/>
      <c r="B104" s="5"/>
      <c r="C104" s="5"/>
      <c r="D104" s="5"/>
      <c r="E104" s="5"/>
      <c r="F104" s="7"/>
      <c r="G104" s="5"/>
      <c r="H104" s="5"/>
      <c r="I104" s="5"/>
      <c r="J104" s="5"/>
    </row>
    <row r="105">
      <c r="A105" s="5"/>
      <c r="B105" s="5"/>
      <c r="C105" s="5"/>
      <c r="D105" s="5"/>
      <c r="E105" s="5"/>
      <c r="F105" s="7"/>
      <c r="G105" s="5"/>
      <c r="H105" s="5"/>
      <c r="I105" s="5"/>
      <c r="J105" s="5"/>
    </row>
    <row r="106">
      <c r="A106" s="5"/>
      <c r="B106" s="5"/>
      <c r="C106" s="5"/>
      <c r="D106" s="5"/>
      <c r="E106" s="5"/>
      <c r="F106" s="7"/>
      <c r="G106" s="5"/>
      <c r="H106" s="5"/>
      <c r="I106" s="5"/>
      <c r="J106" s="5"/>
    </row>
    <row r="107">
      <c r="A107" s="5"/>
      <c r="B107" s="5"/>
      <c r="C107" s="5"/>
      <c r="D107" s="5"/>
      <c r="E107" s="5"/>
      <c r="F107" s="7"/>
      <c r="G107" s="5"/>
      <c r="H107" s="5"/>
      <c r="I107" s="5"/>
      <c r="J107" s="5"/>
    </row>
    <row r="108">
      <c r="A108" s="5"/>
      <c r="B108" s="5"/>
      <c r="C108" s="5"/>
      <c r="D108" s="5"/>
      <c r="E108" s="5"/>
      <c r="F108" s="7"/>
      <c r="G108" s="5"/>
      <c r="H108" s="5"/>
      <c r="I108" s="5"/>
      <c r="J108" s="5"/>
    </row>
    <row r="109">
      <c r="A109" s="5"/>
      <c r="B109" s="5"/>
      <c r="C109" s="5"/>
      <c r="D109" s="5"/>
      <c r="E109" s="5"/>
      <c r="F109" s="7"/>
      <c r="G109" s="5"/>
      <c r="H109" s="5"/>
      <c r="I109" s="5"/>
      <c r="J109" s="5"/>
    </row>
    <row r="110">
      <c r="A110" s="5"/>
      <c r="B110" s="5"/>
      <c r="C110" s="5"/>
      <c r="D110" s="5"/>
      <c r="E110" s="5"/>
      <c r="F110" s="7"/>
      <c r="G110" s="5"/>
      <c r="H110" s="5"/>
      <c r="I110" s="5"/>
      <c r="J110" s="5"/>
    </row>
    <row r="111">
      <c r="A111" s="5"/>
      <c r="B111" s="5"/>
      <c r="C111" s="5"/>
      <c r="D111" s="5"/>
      <c r="E111" s="5"/>
      <c r="F111" s="7"/>
      <c r="G111" s="5"/>
      <c r="H111" s="5"/>
      <c r="I111" s="5"/>
      <c r="J111" s="5"/>
    </row>
    <row r="112">
      <c r="A112" s="5"/>
      <c r="B112" s="5"/>
      <c r="C112" s="5"/>
      <c r="D112" s="5"/>
      <c r="E112" s="5"/>
      <c r="F112" s="7"/>
      <c r="G112" s="5"/>
      <c r="H112" s="5"/>
      <c r="I112" s="5"/>
      <c r="J112" s="5"/>
    </row>
    <row r="113">
      <c r="A113" s="5"/>
      <c r="B113" s="5"/>
      <c r="C113" s="5"/>
      <c r="D113" s="5"/>
      <c r="E113" s="5"/>
      <c r="F113" s="7"/>
      <c r="G113" s="5"/>
      <c r="H113" s="5"/>
      <c r="I113" s="5"/>
      <c r="J113" s="5"/>
    </row>
    <row r="114">
      <c r="A114" s="5"/>
      <c r="B114" s="5"/>
      <c r="C114" s="5"/>
      <c r="D114" s="5"/>
      <c r="E114" s="5"/>
      <c r="F114" s="7"/>
      <c r="G114" s="5"/>
      <c r="H114" s="5"/>
      <c r="I114" s="5"/>
      <c r="J114" s="5"/>
    </row>
    <row r="115">
      <c r="A115" s="5"/>
      <c r="B115" s="5"/>
      <c r="C115" s="5"/>
      <c r="D115" s="5"/>
      <c r="E115" s="5"/>
      <c r="F115" s="7"/>
      <c r="G115" s="5"/>
      <c r="H115" s="5"/>
      <c r="I115" s="5"/>
      <c r="J115" s="5"/>
    </row>
    <row r="116">
      <c r="A116" s="5"/>
      <c r="B116" s="5"/>
      <c r="C116" s="5"/>
      <c r="D116" s="5"/>
      <c r="E116" s="5"/>
      <c r="F116" s="7"/>
      <c r="G116" s="5"/>
      <c r="H116" s="5"/>
      <c r="I116" s="5"/>
      <c r="J116" s="5"/>
    </row>
    <row r="117">
      <c r="A117" s="5"/>
      <c r="B117" s="5"/>
      <c r="C117" s="5"/>
      <c r="D117" s="5"/>
      <c r="E117" s="5"/>
      <c r="F117" s="7"/>
      <c r="G117" s="5"/>
      <c r="H117" s="5"/>
      <c r="I117" s="5"/>
      <c r="J117" s="5"/>
    </row>
    <row r="118">
      <c r="A118" s="5"/>
      <c r="B118" s="5"/>
      <c r="C118" s="5"/>
      <c r="D118" s="5"/>
      <c r="E118" s="5"/>
      <c r="F118" s="7"/>
      <c r="G118" s="5"/>
      <c r="H118" s="5"/>
      <c r="I118" s="5"/>
      <c r="J118" s="5"/>
    </row>
    <row r="119">
      <c r="A119" s="5"/>
      <c r="B119" s="5"/>
      <c r="C119" s="5"/>
      <c r="D119" s="5"/>
      <c r="E119" s="5"/>
      <c r="F119" s="7"/>
      <c r="G119" s="5"/>
      <c r="H119" s="5"/>
      <c r="I119" s="5"/>
      <c r="J119" s="5"/>
    </row>
    <row r="120">
      <c r="A120" s="5"/>
      <c r="B120" s="5"/>
      <c r="C120" s="5"/>
      <c r="D120" s="5"/>
      <c r="E120" s="5"/>
      <c r="F120" s="7"/>
      <c r="G120" s="5"/>
      <c r="H120" s="5"/>
      <c r="I120" s="5"/>
      <c r="J120" s="5"/>
    </row>
    <row r="121">
      <c r="A121" s="5"/>
      <c r="B121" s="5"/>
      <c r="C121" s="5"/>
      <c r="D121" s="5"/>
      <c r="E121" s="5"/>
      <c r="F121" s="7"/>
      <c r="G121" s="5"/>
      <c r="H121" s="5"/>
      <c r="I121" s="5"/>
      <c r="J121" s="5"/>
    </row>
    <row r="122">
      <c r="A122" s="5"/>
      <c r="B122" s="5"/>
      <c r="C122" s="5"/>
      <c r="D122" s="5"/>
      <c r="E122" s="5"/>
      <c r="F122" s="7"/>
      <c r="G122" s="5"/>
      <c r="H122" s="5"/>
      <c r="I122" s="5"/>
      <c r="J122" s="5"/>
    </row>
    <row r="123">
      <c r="A123" s="5"/>
      <c r="B123" s="5"/>
      <c r="C123" s="5"/>
      <c r="D123" s="5"/>
      <c r="E123" s="5"/>
      <c r="F123" s="7"/>
      <c r="G123" s="5"/>
      <c r="H123" s="5"/>
      <c r="I123" s="5"/>
      <c r="J123" s="5"/>
    </row>
    <row r="124">
      <c r="A124" s="5"/>
      <c r="B124" s="5"/>
      <c r="C124" s="5"/>
      <c r="D124" s="5"/>
      <c r="E124" s="5"/>
      <c r="F124" s="7"/>
      <c r="G124" s="5"/>
      <c r="H124" s="5"/>
      <c r="I124" s="5"/>
      <c r="J124" s="5"/>
    </row>
    <row r="125">
      <c r="A125" s="5"/>
      <c r="B125" s="5"/>
      <c r="C125" s="5"/>
      <c r="D125" s="5"/>
      <c r="E125" s="5"/>
      <c r="F125" s="7"/>
      <c r="G125" s="5"/>
      <c r="H125" s="5"/>
      <c r="I125" s="5"/>
      <c r="J125" s="5"/>
    </row>
    <row r="126">
      <c r="A126" s="5"/>
      <c r="B126" s="5"/>
      <c r="C126" s="5"/>
      <c r="D126" s="5"/>
      <c r="E126" s="5"/>
      <c r="F126" s="7"/>
      <c r="G126" s="5"/>
      <c r="H126" s="5"/>
      <c r="I126" s="5"/>
      <c r="J126" s="5"/>
    </row>
    <row r="127">
      <c r="A127" s="5"/>
      <c r="B127" s="5"/>
      <c r="C127" s="5"/>
      <c r="D127" s="5"/>
      <c r="E127" s="5"/>
      <c r="F127" s="7"/>
      <c r="G127" s="5"/>
      <c r="H127" s="5"/>
      <c r="I127" s="5"/>
      <c r="J127" s="5"/>
    </row>
    <row r="128">
      <c r="A128" s="5"/>
      <c r="B128" s="5"/>
      <c r="C128" s="5"/>
      <c r="D128" s="5"/>
      <c r="E128" s="5"/>
      <c r="F128" s="7"/>
      <c r="G128" s="5"/>
      <c r="H128" s="5"/>
      <c r="I128" s="5"/>
      <c r="J128" s="5"/>
    </row>
    <row r="129">
      <c r="A129" s="5"/>
      <c r="B129" s="5"/>
      <c r="C129" s="5"/>
      <c r="D129" s="5"/>
      <c r="E129" s="5"/>
      <c r="F129" s="7"/>
      <c r="G129" s="5"/>
      <c r="H129" s="5"/>
      <c r="I129" s="5"/>
      <c r="J129" s="5"/>
    </row>
    <row r="130">
      <c r="A130" s="5"/>
      <c r="B130" s="5"/>
      <c r="C130" s="5"/>
      <c r="D130" s="5"/>
      <c r="E130" s="5"/>
      <c r="F130" s="7"/>
      <c r="G130" s="5"/>
      <c r="H130" s="5"/>
      <c r="I130" s="5"/>
      <c r="J130" s="5"/>
    </row>
    <row r="131">
      <c r="A131" s="5"/>
      <c r="B131" s="5"/>
      <c r="C131" s="5"/>
      <c r="D131" s="5"/>
      <c r="E131" s="5"/>
      <c r="F131" s="7"/>
      <c r="G131" s="5"/>
      <c r="H131" s="5"/>
      <c r="I131" s="5"/>
      <c r="J131" s="5"/>
    </row>
    <row r="132">
      <c r="A132" s="5"/>
      <c r="B132" s="5"/>
      <c r="C132" s="5"/>
      <c r="D132" s="5"/>
      <c r="E132" s="5"/>
      <c r="F132" s="7"/>
      <c r="G132" s="5"/>
      <c r="H132" s="5"/>
      <c r="I132" s="5"/>
      <c r="J132" s="5"/>
    </row>
    <row r="133">
      <c r="A133" s="5"/>
      <c r="B133" s="5"/>
      <c r="C133" s="5"/>
      <c r="D133" s="5"/>
      <c r="E133" s="5"/>
      <c r="F133" s="7"/>
      <c r="G133" s="5"/>
      <c r="H133" s="5"/>
      <c r="I133" s="5"/>
      <c r="J133" s="5"/>
    </row>
    <row r="134">
      <c r="A134" s="5"/>
      <c r="B134" s="5"/>
      <c r="C134" s="5"/>
      <c r="D134" s="5"/>
      <c r="E134" s="5"/>
      <c r="F134" s="7"/>
      <c r="G134" s="5"/>
      <c r="H134" s="5"/>
      <c r="I134" s="5"/>
      <c r="J134" s="5"/>
    </row>
    <row r="135">
      <c r="A135" s="5"/>
      <c r="B135" s="5"/>
      <c r="C135" s="5"/>
      <c r="D135" s="5"/>
      <c r="E135" s="5"/>
      <c r="F135" s="7"/>
      <c r="G135" s="5"/>
      <c r="H135" s="5"/>
      <c r="I135" s="5"/>
      <c r="J135" s="5"/>
    </row>
    <row r="136">
      <c r="A136" s="5"/>
      <c r="B136" s="5"/>
      <c r="C136" s="5"/>
      <c r="D136" s="5"/>
      <c r="E136" s="5"/>
      <c r="F136" s="7"/>
      <c r="G136" s="5"/>
      <c r="H136" s="5"/>
      <c r="I136" s="5"/>
      <c r="J136" s="5"/>
    </row>
    <row r="137">
      <c r="A137" s="5"/>
      <c r="B137" s="5"/>
      <c r="C137" s="5"/>
      <c r="D137" s="5"/>
      <c r="E137" s="5"/>
      <c r="F137" s="7"/>
      <c r="G137" s="5"/>
      <c r="H137" s="5"/>
      <c r="I137" s="5"/>
      <c r="J137" s="5"/>
    </row>
    <row r="138">
      <c r="A138" s="5"/>
      <c r="B138" s="5"/>
      <c r="C138" s="5"/>
      <c r="D138" s="5"/>
      <c r="E138" s="5"/>
      <c r="F138" s="7"/>
      <c r="G138" s="5"/>
      <c r="H138" s="5"/>
      <c r="I138" s="5"/>
      <c r="J138" s="5"/>
    </row>
    <row r="139">
      <c r="A139" s="5"/>
      <c r="B139" s="5"/>
      <c r="C139" s="5"/>
      <c r="D139" s="5"/>
      <c r="E139" s="5"/>
      <c r="F139" s="7"/>
      <c r="G139" s="5"/>
      <c r="H139" s="5"/>
      <c r="I139" s="5"/>
      <c r="J139" s="5"/>
    </row>
    <row r="140">
      <c r="A140" s="5"/>
      <c r="B140" s="5"/>
      <c r="C140" s="5"/>
      <c r="D140" s="5"/>
      <c r="E140" s="5"/>
      <c r="F140" s="7"/>
      <c r="G140" s="5"/>
      <c r="H140" s="5"/>
      <c r="I140" s="5"/>
      <c r="J140" s="5"/>
    </row>
    <row r="141">
      <c r="A141" s="5"/>
      <c r="B141" s="5"/>
      <c r="C141" s="5"/>
      <c r="D141" s="5"/>
      <c r="E141" s="5"/>
      <c r="F141" s="7"/>
      <c r="G141" s="5"/>
      <c r="H141" s="5"/>
      <c r="I141" s="5"/>
      <c r="J141" s="5"/>
    </row>
    <row r="142">
      <c r="A142" s="5"/>
      <c r="B142" s="5"/>
      <c r="C142" s="5"/>
      <c r="D142" s="5"/>
      <c r="E142" s="5"/>
      <c r="F142" s="7"/>
      <c r="G142" s="5"/>
      <c r="H142" s="5"/>
      <c r="I142" s="5"/>
      <c r="J142" s="5"/>
    </row>
    <row r="143">
      <c r="A143" s="5"/>
      <c r="B143" s="5"/>
      <c r="C143" s="5"/>
      <c r="D143" s="5"/>
      <c r="E143" s="5"/>
      <c r="F143" s="7"/>
      <c r="G143" s="5"/>
      <c r="H143" s="5"/>
      <c r="I143" s="5"/>
      <c r="J143" s="5"/>
    </row>
    <row r="144">
      <c r="A144" s="5"/>
      <c r="B144" s="5"/>
      <c r="C144" s="5"/>
      <c r="D144" s="5"/>
      <c r="E144" s="5"/>
      <c r="F144" s="7"/>
      <c r="G144" s="5"/>
      <c r="H144" s="5"/>
      <c r="I144" s="5"/>
      <c r="J144" s="5"/>
    </row>
    <row r="145">
      <c r="A145" s="5"/>
      <c r="B145" s="5"/>
      <c r="C145" s="5"/>
      <c r="D145" s="5"/>
      <c r="E145" s="5"/>
      <c r="F145" s="7"/>
      <c r="G145" s="5"/>
      <c r="H145" s="5"/>
      <c r="I145" s="5"/>
      <c r="J145" s="5"/>
    </row>
    <row r="146">
      <c r="A146" s="5"/>
      <c r="B146" s="5"/>
      <c r="C146" s="5"/>
      <c r="D146" s="5"/>
      <c r="E146" s="5"/>
      <c r="F146" s="7"/>
      <c r="G146" s="5"/>
      <c r="H146" s="5"/>
      <c r="I146" s="5"/>
      <c r="J146" s="5"/>
    </row>
    <row r="147">
      <c r="A147" s="5"/>
      <c r="B147" s="5"/>
      <c r="C147" s="5"/>
      <c r="D147" s="5"/>
      <c r="E147" s="5"/>
      <c r="F147" s="7"/>
      <c r="G147" s="5"/>
      <c r="H147" s="5"/>
      <c r="I147" s="5"/>
      <c r="J147" s="5"/>
    </row>
    <row r="148">
      <c r="A148" s="5"/>
      <c r="B148" s="5"/>
      <c r="C148" s="5"/>
      <c r="D148" s="5"/>
      <c r="E148" s="5"/>
      <c r="F148" s="7"/>
      <c r="G148" s="5"/>
      <c r="H148" s="5"/>
      <c r="I148" s="5"/>
      <c r="J148" s="5"/>
    </row>
    <row r="149">
      <c r="A149" s="5"/>
      <c r="B149" s="5"/>
      <c r="C149" s="5"/>
      <c r="D149" s="5"/>
      <c r="E149" s="5"/>
      <c r="F149" s="7"/>
      <c r="G149" s="5"/>
      <c r="H149" s="5"/>
      <c r="I149" s="5"/>
      <c r="J149" s="5"/>
    </row>
    <row r="150">
      <c r="A150" s="5"/>
      <c r="B150" s="5"/>
      <c r="C150" s="5"/>
      <c r="D150" s="5"/>
      <c r="E150" s="5"/>
      <c r="F150" s="7"/>
      <c r="G150" s="5"/>
      <c r="H150" s="5"/>
      <c r="I150" s="5"/>
      <c r="J150" s="5"/>
    </row>
    <row r="151">
      <c r="A151" s="5"/>
      <c r="B151" s="5"/>
      <c r="C151" s="5"/>
      <c r="D151" s="5"/>
      <c r="E151" s="5"/>
      <c r="F151" s="7"/>
      <c r="G151" s="5"/>
      <c r="H151" s="5"/>
      <c r="I151" s="5"/>
      <c r="J151" s="5"/>
    </row>
    <row r="152">
      <c r="A152" s="5"/>
      <c r="B152" s="5"/>
      <c r="C152" s="5"/>
      <c r="D152" s="5"/>
      <c r="E152" s="5"/>
      <c r="F152" s="7"/>
      <c r="G152" s="5"/>
      <c r="H152" s="5"/>
      <c r="I152" s="5"/>
      <c r="J152" s="5"/>
    </row>
    <row r="153">
      <c r="A153" s="5"/>
      <c r="B153" s="5"/>
      <c r="C153" s="5"/>
      <c r="D153" s="5"/>
      <c r="E153" s="5"/>
      <c r="F153" s="7"/>
      <c r="G153" s="5"/>
      <c r="H153" s="5"/>
      <c r="I153" s="5"/>
      <c r="J153" s="5"/>
    </row>
    <row r="154">
      <c r="A154" s="5"/>
      <c r="B154" s="5"/>
      <c r="C154" s="5"/>
      <c r="D154" s="5"/>
      <c r="E154" s="5"/>
      <c r="F154" s="7"/>
      <c r="G154" s="5"/>
      <c r="H154" s="5"/>
      <c r="I154" s="5"/>
      <c r="J154" s="5"/>
    </row>
    <row r="155">
      <c r="A155" s="5"/>
      <c r="B155" s="5"/>
      <c r="C155" s="5"/>
      <c r="D155" s="5"/>
      <c r="E155" s="5"/>
      <c r="F155" s="7"/>
      <c r="G155" s="5"/>
      <c r="H155" s="5"/>
      <c r="I155" s="5"/>
      <c r="J155" s="5"/>
    </row>
    <row r="156">
      <c r="A156" s="5"/>
      <c r="B156" s="5"/>
      <c r="C156" s="5"/>
      <c r="D156" s="5"/>
      <c r="E156" s="5"/>
      <c r="F156" s="7"/>
      <c r="G156" s="5"/>
      <c r="H156" s="5"/>
      <c r="I156" s="5"/>
      <c r="J156" s="5"/>
    </row>
    <row r="157">
      <c r="A157" s="5"/>
      <c r="B157" s="5"/>
      <c r="C157" s="5"/>
      <c r="D157" s="5"/>
      <c r="E157" s="5"/>
      <c r="F157" s="7"/>
      <c r="G157" s="5"/>
      <c r="H157" s="5"/>
      <c r="I157" s="5"/>
      <c r="J157" s="5"/>
    </row>
    <row r="158">
      <c r="A158" s="5"/>
      <c r="B158" s="5"/>
      <c r="C158" s="5"/>
      <c r="D158" s="5"/>
      <c r="E158" s="5"/>
      <c r="F158" s="7"/>
      <c r="G158" s="5"/>
      <c r="H158" s="5"/>
      <c r="I158" s="5"/>
      <c r="J158" s="5"/>
    </row>
    <row r="159">
      <c r="A159" s="5"/>
      <c r="B159" s="5"/>
      <c r="C159" s="5"/>
      <c r="D159" s="5"/>
      <c r="E159" s="5"/>
      <c r="F159" s="7"/>
      <c r="G159" s="5"/>
      <c r="H159" s="5"/>
      <c r="I159" s="5"/>
      <c r="J159" s="5"/>
    </row>
    <row r="160">
      <c r="A160" s="5"/>
      <c r="B160" s="5"/>
      <c r="C160" s="5"/>
      <c r="D160" s="5"/>
      <c r="E160" s="5"/>
      <c r="F160" s="7"/>
      <c r="G160" s="5"/>
      <c r="H160" s="5"/>
      <c r="I160" s="5"/>
      <c r="J160" s="5"/>
    </row>
    <row r="161">
      <c r="A161" s="5"/>
      <c r="B161" s="5"/>
      <c r="C161" s="5"/>
      <c r="D161" s="5"/>
      <c r="E161" s="5"/>
      <c r="F161" s="7"/>
      <c r="G161" s="5"/>
      <c r="H161" s="5"/>
      <c r="I161" s="5"/>
      <c r="J161" s="5"/>
    </row>
    <row r="162">
      <c r="A162" s="5"/>
      <c r="B162" s="5"/>
      <c r="C162" s="5"/>
      <c r="D162" s="5"/>
      <c r="E162" s="5"/>
      <c r="F162" s="7"/>
      <c r="G162" s="5"/>
      <c r="H162" s="5"/>
      <c r="I162" s="5"/>
      <c r="J162" s="5"/>
    </row>
    <row r="163">
      <c r="A163" s="5"/>
      <c r="B163" s="5"/>
      <c r="C163" s="5"/>
      <c r="D163" s="5"/>
      <c r="E163" s="5"/>
      <c r="F163" s="7"/>
      <c r="G163" s="5"/>
      <c r="H163" s="5"/>
      <c r="I163" s="5"/>
      <c r="J163" s="5"/>
    </row>
    <row r="164">
      <c r="A164" s="5"/>
      <c r="B164" s="5"/>
      <c r="C164" s="5"/>
      <c r="D164" s="5"/>
      <c r="E164" s="5"/>
      <c r="F164" s="7"/>
      <c r="G164" s="5"/>
      <c r="H164" s="5"/>
      <c r="I164" s="5"/>
      <c r="J164" s="5"/>
    </row>
    <row r="165">
      <c r="A165" s="5"/>
      <c r="B165" s="5"/>
      <c r="C165" s="5"/>
      <c r="D165" s="5"/>
      <c r="E165" s="5"/>
      <c r="F165" s="7"/>
      <c r="G165" s="5"/>
      <c r="H165" s="5"/>
      <c r="I165" s="5"/>
      <c r="J165" s="5"/>
    </row>
    <row r="166">
      <c r="A166" s="5"/>
      <c r="B166" s="5"/>
      <c r="C166" s="5"/>
      <c r="D166" s="5"/>
      <c r="E166" s="5"/>
      <c r="F166" s="7"/>
      <c r="G166" s="5"/>
      <c r="H166" s="5"/>
      <c r="I166" s="5"/>
      <c r="J166" s="5"/>
    </row>
    <row r="167">
      <c r="A167" s="5"/>
      <c r="B167" s="5"/>
      <c r="C167" s="5"/>
      <c r="D167" s="5"/>
      <c r="E167" s="5"/>
      <c r="F167" s="7"/>
      <c r="G167" s="5"/>
      <c r="H167" s="5"/>
      <c r="I167" s="5"/>
      <c r="J167" s="5"/>
    </row>
    <row r="168">
      <c r="A168" s="5"/>
      <c r="B168" s="5"/>
      <c r="C168" s="5"/>
      <c r="D168" s="5"/>
      <c r="E168" s="5"/>
      <c r="F168" s="7"/>
      <c r="G168" s="5"/>
      <c r="H168" s="5"/>
      <c r="I168" s="5"/>
      <c r="J168" s="5"/>
    </row>
    <row r="169">
      <c r="A169" s="5"/>
      <c r="B169" s="5"/>
      <c r="C169" s="5"/>
      <c r="D169" s="5"/>
      <c r="E169" s="5"/>
      <c r="F169" s="7"/>
      <c r="G169" s="5"/>
      <c r="H169" s="5"/>
      <c r="I169" s="5"/>
      <c r="J169" s="5"/>
    </row>
    <row r="170">
      <c r="A170" s="5"/>
      <c r="B170" s="5"/>
      <c r="C170" s="5"/>
      <c r="D170" s="5"/>
      <c r="E170" s="5"/>
      <c r="F170" s="7"/>
      <c r="G170" s="5"/>
      <c r="H170" s="5"/>
      <c r="I170" s="5"/>
      <c r="J170" s="5"/>
    </row>
    <row r="171">
      <c r="A171" s="5"/>
      <c r="B171" s="5"/>
      <c r="C171" s="5"/>
      <c r="D171" s="5"/>
      <c r="E171" s="5"/>
      <c r="F171" s="7"/>
      <c r="G171" s="5"/>
      <c r="H171" s="5"/>
      <c r="I171" s="5"/>
      <c r="J171" s="5"/>
    </row>
    <row r="172">
      <c r="A172" s="5"/>
      <c r="B172" s="5"/>
      <c r="C172" s="5"/>
      <c r="D172" s="5"/>
      <c r="E172" s="5"/>
      <c r="F172" s="7"/>
      <c r="G172" s="5"/>
      <c r="H172" s="5"/>
      <c r="I172" s="5"/>
      <c r="J172" s="5"/>
    </row>
    <row r="173">
      <c r="A173" s="5"/>
      <c r="B173" s="5"/>
      <c r="C173" s="5"/>
      <c r="D173" s="5"/>
      <c r="E173" s="5"/>
      <c r="F173" s="7"/>
      <c r="G173" s="5"/>
      <c r="H173" s="5"/>
      <c r="I173" s="5"/>
      <c r="J173" s="5"/>
    </row>
    <row r="174">
      <c r="A174" s="5"/>
      <c r="B174" s="5"/>
      <c r="C174" s="5"/>
      <c r="D174" s="5"/>
      <c r="E174" s="5"/>
      <c r="F174" s="7"/>
      <c r="G174" s="5"/>
      <c r="H174" s="5"/>
      <c r="I174" s="5"/>
      <c r="J174" s="5"/>
    </row>
    <row r="175">
      <c r="A175" s="5"/>
      <c r="B175" s="5"/>
      <c r="C175" s="5"/>
      <c r="D175" s="5"/>
      <c r="E175" s="5"/>
      <c r="F175" s="7"/>
      <c r="G175" s="5"/>
      <c r="H175" s="5"/>
      <c r="I175" s="5"/>
      <c r="J175" s="5"/>
    </row>
    <row r="176">
      <c r="A176" s="5"/>
      <c r="B176" s="5"/>
      <c r="C176" s="5"/>
      <c r="D176" s="5"/>
      <c r="E176" s="5"/>
      <c r="F176" s="7"/>
      <c r="G176" s="5"/>
      <c r="H176" s="5"/>
      <c r="I176" s="5"/>
      <c r="J176" s="5"/>
    </row>
    <row r="177">
      <c r="A177" s="5"/>
      <c r="B177" s="5"/>
      <c r="C177" s="5"/>
      <c r="D177" s="5"/>
      <c r="E177" s="5"/>
      <c r="F177" s="7"/>
      <c r="G177" s="5"/>
      <c r="H177" s="5"/>
      <c r="I177" s="5"/>
      <c r="J177" s="5"/>
    </row>
    <row r="178">
      <c r="A178" s="5"/>
      <c r="B178" s="5"/>
      <c r="C178" s="5"/>
      <c r="D178" s="5"/>
      <c r="E178" s="5"/>
      <c r="F178" s="7"/>
      <c r="G178" s="5"/>
      <c r="H178" s="5"/>
      <c r="I178" s="5"/>
      <c r="J178" s="5"/>
    </row>
    <row r="179">
      <c r="A179" s="5"/>
      <c r="B179" s="5"/>
      <c r="C179" s="5"/>
      <c r="D179" s="5"/>
      <c r="E179" s="5"/>
      <c r="F179" s="7"/>
      <c r="G179" s="5"/>
      <c r="H179" s="5"/>
      <c r="I179" s="5"/>
      <c r="J179" s="5"/>
    </row>
    <row r="180">
      <c r="A180" s="5"/>
      <c r="B180" s="5"/>
      <c r="C180" s="5"/>
      <c r="D180" s="5"/>
      <c r="E180" s="5"/>
      <c r="F180" s="7"/>
      <c r="G180" s="5"/>
      <c r="H180" s="5"/>
      <c r="I180" s="5"/>
      <c r="J180" s="5"/>
    </row>
    <row r="181">
      <c r="A181" s="5"/>
      <c r="B181" s="5"/>
      <c r="C181" s="5"/>
      <c r="D181" s="5"/>
      <c r="E181" s="5"/>
      <c r="F181" s="7"/>
      <c r="G181" s="5"/>
      <c r="H181" s="5"/>
      <c r="I181" s="5"/>
      <c r="J181" s="5"/>
    </row>
    <row r="182">
      <c r="A182" s="5"/>
      <c r="B182" s="5"/>
      <c r="C182" s="5"/>
      <c r="D182" s="5"/>
      <c r="E182" s="5"/>
      <c r="F182" s="7"/>
      <c r="G182" s="5"/>
      <c r="H182" s="5"/>
      <c r="I182" s="5"/>
      <c r="J182" s="5"/>
    </row>
    <row r="183">
      <c r="A183" s="5"/>
      <c r="B183" s="5"/>
      <c r="C183" s="5"/>
      <c r="D183" s="5"/>
      <c r="E183" s="5"/>
      <c r="F183" s="7"/>
      <c r="G183" s="5"/>
      <c r="H183" s="5"/>
      <c r="I183" s="5"/>
      <c r="J183" s="5"/>
    </row>
    <row r="184">
      <c r="A184" s="5"/>
      <c r="B184" s="5"/>
      <c r="C184" s="5"/>
      <c r="D184" s="5"/>
      <c r="E184" s="5"/>
      <c r="F184" s="7"/>
      <c r="G184" s="5"/>
      <c r="H184" s="5"/>
      <c r="I184" s="5"/>
      <c r="J184" s="5"/>
    </row>
    <row r="185">
      <c r="A185" s="5"/>
      <c r="B185" s="5"/>
      <c r="C185" s="5"/>
      <c r="D185" s="5"/>
      <c r="E185" s="5"/>
      <c r="F185" s="7"/>
      <c r="G185" s="5"/>
      <c r="H185" s="5"/>
      <c r="I185" s="5"/>
      <c r="J185" s="5"/>
    </row>
    <row r="186">
      <c r="A186" s="5"/>
      <c r="B186" s="5"/>
      <c r="C186" s="5"/>
      <c r="D186" s="5"/>
      <c r="E186" s="5"/>
      <c r="F186" s="7"/>
      <c r="G186" s="5"/>
      <c r="H186" s="5"/>
      <c r="I186" s="5"/>
      <c r="J186" s="5"/>
    </row>
    <row r="187">
      <c r="A187" s="5"/>
      <c r="B187" s="5"/>
      <c r="C187" s="5"/>
      <c r="D187" s="5"/>
      <c r="E187" s="5"/>
      <c r="F187" s="7"/>
      <c r="G187" s="5"/>
      <c r="H187" s="5"/>
      <c r="I187" s="5"/>
      <c r="J187" s="5"/>
    </row>
    <row r="188">
      <c r="A188" s="5"/>
      <c r="B188" s="5"/>
      <c r="C188" s="5"/>
      <c r="D188" s="5"/>
      <c r="E188" s="5"/>
      <c r="F188" s="7"/>
      <c r="G188" s="5"/>
      <c r="H188" s="5"/>
      <c r="I188" s="5"/>
      <c r="J188" s="5"/>
    </row>
    <row r="189">
      <c r="A189" s="5"/>
      <c r="B189" s="5"/>
      <c r="C189" s="5"/>
      <c r="D189" s="5"/>
      <c r="E189" s="5"/>
      <c r="F189" s="7"/>
      <c r="G189" s="5"/>
      <c r="H189" s="5"/>
      <c r="I189" s="5"/>
      <c r="J189" s="5"/>
    </row>
    <row r="190">
      <c r="A190" s="5"/>
      <c r="B190" s="5"/>
      <c r="C190" s="5"/>
      <c r="D190" s="5"/>
      <c r="E190" s="5"/>
      <c r="F190" s="7"/>
      <c r="G190" s="5"/>
      <c r="H190" s="5"/>
      <c r="I190" s="5"/>
      <c r="J190" s="5"/>
    </row>
    <row r="191">
      <c r="A191" s="5"/>
      <c r="B191" s="5"/>
      <c r="C191" s="5"/>
      <c r="D191" s="5"/>
      <c r="E191" s="5"/>
      <c r="F191" s="7"/>
      <c r="G191" s="5"/>
      <c r="H191" s="5"/>
      <c r="I191" s="5"/>
      <c r="J191" s="5"/>
    </row>
    <row r="192">
      <c r="A192" s="5"/>
      <c r="B192" s="5"/>
      <c r="C192" s="5"/>
      <c r="D192" s="5"/>
      <c r="E192" s="5"/>
      <c r="F192" s="7"/>
      <c r="G192" s="5"/>
      <c r="H192" s="5"/>
      <c r="I192" s="5"/>
      <c r="J192" s="5"/>
    </row>
    <row r="193">
      <c r="A193" s="5"/>
      <c r="B193" s="5"/>
      <c r="C193" s="5"/>
      <c r="D193" s="5"/>
      <c r="E193" s="5"/>
      <c r="F193" s="7"/>
      <c r="G193" s="5"/>
      <c r="H193" s="5"/>
      <c r="I193" s="5"/>
      <c r="J193" s="5"/>
    </row>
    <row r="194">
      <c r="A194" s="5"/>
      <c r="B194" s="5"/>
      <c r="C194" s="5"/>
      <c r="D194" s="5"/>
      <c r="E194" s="5"/>
      <c r="F194" s="7"/>
      <c r="G194" s="5"/>
      <c r="H194" s="5"/>
      <c r="I194" s="5"/>
      <c r="J194" s="5"/>
    </row>
    <row r="195">
      <c r="A195" s="5"/>
      <c r="B195" s="5"/>
      <c r="C195" s="5"/>
      <c r="D195" s="5"/>
      <c r="E195" s="5"/>
      <c r="F195" s="7"/>
      <c r="G195" s="5"/>
      <c r="H195" s="5"/>
      <c r="I195" s="5"/>
      <c r="J195" s="5"/>
    </row>
    <row r="196">
      <c r="A196" s="5"/>
      <c r="B196" s="5"/>
      <c r="C196" s="5"/>
      <c r="D196" s="5"/>
      <c r="E196" s="5"/>
      <c r="F196" s="7"/>
      <c r="G196" s="5"/>
      <c r="H196" s="5"/>
      <c r="I196" s="5"/>
      <c r="J196" s="5"/>
    </row>
    <row r="197">
      <c r="A197" s="5"/>
      <c r="B197" s="5"/>
      <c r="C197" s="5"/>
      <c r="D197" s="5"/>
      <c r="E197" s="5"/>
      <c r="F197" s="7"/>
      <c r="G197" s="5"/>
      <c r="H197" s="5"/>
      <c r="I197" s="5"/>
      <c r="J197" s="5"/>
    </row>
    <row r="198">
      <c r="A198" s="5"/>
      <c r="B198" s="5"/>
      <c r="C198" s="5"/>
      <c r="D198" s="5"/>
      <c r="E198" s="5"/>
      <c r="F198" s="7"/>
      <c r="G198" s="5"/>
      <c r="H198" s="5"/>
      <c r="I198" s="5"/>
      <c r="J198" s="5"/>
    </row>
    <row r="199">
      <c r="A199" s="5"/>
      <c r="B199" s="5"/>
      <c r="C199" s="5"/>
      <c r="D199" s="5"/>
      <c r="E199" s="5"/>
      <c r="F199" s="7"/>
      <c r="G199" s="5"/>
      <c r="H199" s="5"/>
      <c r="I199" s="5"/>
      <c r="J199" s="5"/>
    </row>
    <row r="200">
      <c r="A200" s="5"/>
      <c r="B200" s="5"/>
      <c r="C200" s="5"/>
      <c r="D200" s="5"/>
      <c r="E200" s="5"/>
      <c r="F200" s="7"/>
      <c r="G200" s="5"/>
      <c r="H200" s="5"/>
      <c r="I200" s="5"/>
      <c r="J200" s="5"/>
    </row>
    <row r="201">
      <c r="A201" s="5"/>
      <c r="B201" s="5"/>
      <c r="C201" s="5"/>
      <c r="D201" s="5"/>
      <c r="E201" s="5"/>
      <c r="F201" s="7"/>
      <c r="G201" s="5"/>
      <c r="H201" s="5"/>
      <c r="I201" s="5"/>
      <c r="J201" s="5"/>
    </row>
    <row r="202">
      <c r="A202" s="5"/>
      <c r="B202" s="5"/>
      <c r="C202" s="5"/>
      <c r="D202" s="5"/>
      <c r="E202" s="5"/>
      <c r="F202" s="7"/>
      <c r="G202" s="5"/>
      <c r="H202" s="5"/>
      <c r="I202" s="5"/>
      <c r="J202" s="5"/>
    </row>
    <row r="203">
      <c r="A203" s="5"/>
      <c r="B203" s="5"/>
      <c r="C203" s="5"/>
      <c r="D203" s="5"/>
      <c r="E203" s="5"/>
      <c r="F203" s="7"/>
      <c r="G203" s="5"/>
      <c r="H203" s="5"/>
      <c r="I203" s="5"/>
      <c r="J203" s="5"/>
    </row>
    <row r="204">
      <c r="A204" s="5"/>
      <c r="B204" s="5"/>
      <c r="C204" s="5"/>
      <c r="D204" s="5"/>
      <c r="E204" s="5"/>
      <c r="F204" s="7"/>
      <c r="G204" s="5"/>
      <c r="H204" s="5"/>
      <c r="I204" s="5"/>
      <c r="J204" s="5"/>
    </row>
    <row r="205">
      <c r="A205" s="5"/>
      <c r="B205" s="5"/>
      <c r="C205" s="5"/>
      <c r="D205" s="5"/>
      <c r="E205" s="5"/>
      <c r="F205" s="7"/>
      <c r="G205" s="5"/>
      <c r="H205" s="5"/>
      <c r="I205" s="5"/>
      <c r="J205" s="5"/>
    </row>
    <row r="206">
      <c r="A206" s="5"/>
      <c r="B206" s="5"/>
      <c r="C206" s="5"/>
      <c r="D206" s="5"/>
      <c r="E206" s="5"/>
      <c r="F206" s="7"/>
      <c r="G206" s="5"/>
      <c r="H206" s="5"/>
      <c r="I206" s="5"/>
      <c r="J206" s="5"/>
    </row>
    <row r="207">
      <c r="A207" s="5"/>
      <c r="B207" s="5"/>
      <c r="C207" s="5"/>
      <c r="D207" s="5"/>
      <c r="E207" s="5"/>
      <c r="F207" s="7"/>
      <c r="G207" s="5"/>
      <c r="H207" s="5"/>
      <c r="I207" s="5"/>
      <c r="J207" s="5"/>
    </row>
    <row r="208">
      <c r="A208" s="5"/>
      <c r="B208" s="5"/>
      <c r="C208" s="5"/>
      <c r="D208" s="5"/>
      <c r="E208" s="5"/>
      <c r="F208" s="7"/>
      <c r="G208" s="5"/>
      <c r="H208" s="5"/>
      <c r="I208" s="5"/>
      <c r="J208" s="5"/>
    </row>
    <row r="209">
      <c r="A209" s="5"/>
      <c r="B209" s="5"/>
      <c r="C209" s="5"/>
      <c r="D209" s="5"/>
      <c r="E209" s="5"/>
      <c r="F209" s="7"/>
      <c r="G209" s="5"/>
      <c r="H209" s="5"/>
      <c r="I209" s="5"/>
      <c r="J209" s="5"/>
    </row>
    <row r="210">
      <c r="A210" s="5"/>
      <c r="B210" s="5"/>
      <c r="C210" s="5"/>
      <c r="D210" s="5"/>
      <c r="E210" s="5"/>
      <c r="F210" s="7"/>
      <c r="G210" s="5"/>
      <c r="H210" s="5"/>
      <c r="I210" s="5"/>
      <c r="J210" s="5"/>
    </row>
    <row r="211">
      <c r="A211" s="5"/>
      <c r="B211" s="5"/>
      <c r="C211" s="5"/>
      <c r="D211" s="5"/>
      <c r="E211" s="5"/>
      <c r="F211" s="7"/>
      <c r="G211" s="5"/>
      <c r="H211" s="5"/>
      <c r="I211" s="5"/>
      <c r="J211" s="5"/>
    </row>
    <row r="212">
      <c r="A212" s="5"/>
      <c r="B212" s="5"/>
      <c r="C212" s="5"/>
      <c r="D212" s="5"/>
      <c r="E212" s="5"/>
      <c r="F212" s="7"/>
      <c r="G212" s="5"/>
      <c r="H212" s="5"/>
      <c r="I212" s="5"/>
      <c r="J212" s="5"/>
    </row>
    <row r="213">
      <c r="A213" s="5"/>
      <c r="B213" s="5"/>
      <c r="C213" s="5"/>
      <c r="D213" s="5"/>
      <c r="E213" s="5"/>
      <c r="F213" s="7"/>
      <c r="G213" s="5"/>
      <c r="H213" s="5"/>
      <c r="I213" s="5"/>
      <c r="J213" s="5"/>
    </row>
    <row r="214">
      <c r="A214" s="5"/>
      <c r="B214" s="5"/>
      <c r="C214" s="5"/>
      <c r="D214" s="5"/>
      <c r="E214" s="5"/>
      <c r="F214" s="7"/>
      <c r="G214" s="5"/>
      <c r="H214" s="5"/>
      <c r="I214" s="5"/>
      <c r="J214" s="5"/>
    </row>
    <row r="215">
      <c r="A215" s="5"/>
      <c r="B215" s="5"/>
      <c r="C215" s="5"/>
      <c r="D215" s="5"/>
      <c r="E215" s="5"/>
      <c r="F215" s="7"/>
      <c r="G215" s="5"/>
      <c r="H215" s="5"/>
      <c r="I215" s="5"/>
      <c r="J215" s="5"/>
    </row>
    <row r="216">
      <c r="A216" s="5"/>
      <c r="B216" s="5"/>
      <c r="C216" s="5"/>
      <c r="D216" s="5"/>
      <c r="E216" s="5"/>
      <c r="F216" s="7"/>
      <c r="G216" s="5"/>
      <c r="H216" s="5"/>
      <c r="I216" s="5"/>
      <c r="J216" s="5"/>
    </row>
    <row r="217">
      <c r="A217" s="5"/>
      <c r="B217" s="5"/>
      <c r="C217" s="5"/>
      <c r="D217" s="5"/>
      <c r="E217" s="5"/>
      <c r="F217" s="7"/>
      <c r="G217" s="5"/>
      <c r="H217" s="5"/>
      <c r="I217" s="5"/>
      <c r="J217" s="5"/>
    </row>
    <row r="218">
      <c r="A218" s="5"/>
      <c r="B218" s="5"/>
      <c r="C218" s="5"/>
      <c r="D218" s="5"/>
      <c r="E218" s="5"/>
      <c r="F218" s="7"/>
      <c r="G218" s="5"/>
      <c r="H218" s="5"/>
      <c r="I218" s="5"/>
      <c r="J218" s="5"/>
    </row>
    <row r="219">
      <c r="A219" s="5"/>
      <c r="B219" s="5"/>
      <c r="C219" s="5"/>
      <c r="D219" s="5"/>
      <c r="E219" s="5"/>
      <c r="F219" s="7"/>
      <c r="G219" s="5"/>
      <c r="H219" s="5"/>
      <c r="I219" s="5"/>
      <c r="J219" s="5"/>
    </row>
    <row r="220">
      <c r="A220" s="5"/>
      <c r="B220" s="5"/>
      <c r="C220" s="5"/>
      <c r="D220" s="5"/>
      <c r="E220" s="5"/>
      <c r="F220" s="7"/>
      <c r="G220" s="5"/>
      <c r="H220" s="5"/>
      <c r="I220" s="5"/>
      <c r="J220" s="5"/>
    </row>
    <row r="221">
      <c r="A221" s="5"/>
      <c r="B221" s="5"/>
      <c r="C221" s="5"/>
      <c r="D221" s="5"/>
      <c r="E221" s="5"/>
      <c r="F221" s="7"/>
      <c r="G221" s="5"/>
      <c r="H221" s="5"/>
      <c r="I221" s="5"/>
      <c r="J221" s="5"/>
    </row>
    <row r="222">
      <c r="A222" s="5"/>
      <c r="B222" s="5"/>
      <c r="C222" s="5"/>
      <c r="D222" s="5"/>
      <c r="E222" s="5"/>
      <c r="F222" s="7"/>
      <c r="G222" s="5"/>
      <c r="H222" s="5"/>
      <c r="I222" s="5"/>
      <c r="J222" s="5"/>
    </row>
    <row r="223">
      <c r="A223" s="5"/>
      <c r="B223" s="5"/>
      <c r="C223" s="5"/>
      <c r="D223" s="5"/>
      <c r="E223" s="5"/>
      <c r="F223" s="7"/>
      <c r="G223" s="5"/>
      <c r="H223" s="5"/>
      <c r="I223" s="5"/>
      <c r="J223" s="5"/>
    </row>
    <row r="224">
      <c r="A224" s="5"/>
      <c r="B224" s="5"/>
      <c r="C224" s="5"/>
      <c r="D224" s="5"/>
      <c r="E224" s="5"/>
      <c r="F224" s="7"/>
      <c r="G224" s="5"/>
      <c r="H224" s="5"/>
      <c r="I224" s="5"/>
      <c r="J224" s="5"/>
    </row>
    <row r="225">
      <c r="A225" s="5"/>
      <c r="B225" s="5"/>
      <c r="C225" s="5"/>
      <c r="D225" s="5"/>
      <c r="E225" s="5"/>
      <c r="F225" s="7"/>
      <c r="G225" s="5"/>
      <c r="H225" s="5"/>
      <c r="I225" s="5"/>
      <c r="J225" s="5"/>
    </row>
    <row r="226">
      <c r="A226" s="5"/>
      <c r="B226" s="5"/>
      <c r="C226" s="5"/>
      <c r="D226" s="5"/>
      <c r="E226" s="5"/>
      <c r="F226" s="7"/>
      <c r="G226" s="5"/>
      <c r="H226" s="5"/>
      <c r="I226" s="5"/>
      <c r="J226" s="5"/>
    </row>
    <row r="227">
      <c r="A227" s="5"/>
      <c r="B227" s="5"/>
      <c r="C227" s="5"/>
      <c r="D227" s="5"/>
      <c r="E227" s="5"/>
      <c r="F227" s="7"/>
      <c r="G227" s="5"/>
      <c r="H227" s="5"/>
      <c r="I227" s="5"/>
      <c r="J227" s="5"/>
    </row>
    <row r="228">
      <c r="A228" s="5"/>
      <c r="B228" s="5"/>
      <c r="C228" s="5"/>
      <c r="D228" s="5"/>
      <c r="E228" s="5"/>
      <c r="F228" s="7"/>
      <c r="G228" s="5"/>
      <c r="H228" s="5"/>
      <c r="I228" s="5"/>
      <c r="J228" s="5"/>
    </row>
    <row r="229">
      <c r="A229" s="5"/>
      <c r="B229" s="5"/>
      <c r="C229" s="5"/>
      <c r="D229" s="5"/>
      <c r="E229" s="5"/>
      <c r="F229" s="7"/>
      <c r="G229" s="5"/>
      <c r="H229" s="5"/>
      <c r="I229" s="5"/>
      <c r="J229" s="5"/>
    </row>
    <row r="230">
      <c r="A230" s="5"/>
      <c r="B230" s="5"/>
      <c r="C230" s="5"/>
      <c r="D230" s="5"/>
      <c r="E230" s="5"/>
      <c r="F230" s="7"/>
      <c r="G230" s="5"/>
      <c r="H230" s="5"/>
      <c r="I230" s="5"/>
      <c r="J230" s="5"/>
    </row>
    <row r="231">
      <c r="A231" s="5"/>
      <c r="B231" s="5"/>
      <c r="C231" s="5"/>
      <c r="D231" s="5"/>
      <c r="E231" s="5"/>
      <c r="F231" s="7"/>
      <c r="G231" s="5"/>
      <c r="H231" s="5"/>
      <c r="I231" s="5"/>
      <c r="J231" s="5"/>
    </row>
    <row r="232">
      <c r="A232" s="5"/>
      <c r="B232" s="5"/>
      <c r="C232" s="5"/>
      <c r="D232" s="5"/>
      <c r="E232" s="5"/>
      <c r="F232" s="7"/>
      <c r="G232" s="5"/>
      <c r="H232" s="5"/>
      <c r="I232" s="5"/>
      <c r="J232" s="5"/>
    </row>
    <row r="233">
      <c r="A233" s="5"/>
      <c r="B233" s="5"/>
      <c r="C233" s="5"/>
      <c r="D233" s="5"/>
      <c r="E233" s="5"/>
      <c r="F233" s="7"/>
      <c r="G233" s="5"/>
      <c r="H233" s="5"/>
      <c r="I233" s="5"/>
      <c r="J233" s="5"/>
    </row>
    <row r="234">
      <c r="A234" s="5"/>
      <c r="B234" s="5"/>
      <c r="C234" s="5"/>
      <c r="D234" s="5"/>
      <c r="E234" s="5"/>
      <c r="F234" s="7"/>
      <c r="G234" s="5"/>
      <c r="H234" s="5"/>
      <c r="I234" s="5"/>
      <c r="J234" s="5"/>
    </row>
    <row r="235">
      <c r="A235" s="5"/>
      <c r="B235" s="5"/>
      <c r="C235" s="5"/>
      <c r="D235" s="5"/>
      <c r="E235" s="5"/>
      <c r="F235" s="7"/>
      <c r="G235" s="5"/>
      <c r="H235" s="5"/>
      <c r="I235" s="5"/>
      <c r="J235" s="5"/>
    </row>
    <row r="236">
      <c r="A236" s="5"/>
      <c r="B236" s="5"/>
      <c r="C236" s="5"/>
      <c r="D236" s="5"/>
      <c r="E236" s="5"/>
      <c r="F236" s="7"/>
      <c r="G236" s="5"/>
      <c r="H236" s="5"/>
      <c r="I236" s="5"/>
      <c r="J236" s="5"/>
    </row>
    <row r="237">
      <c r="A237" s="5"/>
      <c r="B237" s="5"/>
      <c r="C237" s="5"/>
      <c r="D237" s="5"/>
      <c r="E237" s="5"/>
      <c r="F237" s="7"/>
      <c r="G237" s="5"/>
      <c r="H237" s="5"/>
      <c r="I237" s="5"/>
      <c r="J237" s="5"/>
    </row>
    <row r="238">
      <c r="A238" s="5"/>
      <c r="B238" s="5"/>
      <c r="C238" s="5"/>
      <c r="D238" s="5"/>
      <c r="E238" s="5"/>
      <c r="F238" s="7"/>
      <c r="G238" s="5"/>
      <c r="H238" s="5"/>
      <c r="I238" s="5"/>
      <c r="J238" s="5"/>
    </row>
    <row r="239">
      <c r="A239" s="5"/>
      <c r="B239" s="5"/>
      <c r="C239" s="5"/>
      <c r="D239" s="5"/>
      <c r="E239" s="5"/>
      <c r="F239" s="7"/>
      <c r="G239" s="5"/>
      <c r="H239" s="5"/>
      <c r="I239" s="5"/>
      <c r="J239" s="5"/>
    </row>
    <row r="240">
      <c r="A240" s="5"/>
      <c r="B240" s="5"/>
      <c r="C240" s="5"/>
      <c r="D240" s="5"/>
      <c r="E240" s="5"/>
      <c r="F240" s="7"/>
      <c r="G240" s="5"/>
      <c r="H240" s="5"/>
      <c r="I240" s="5"/>
      <c r="J240" s="5"/>
    </row>
    <row r="241">
      <c r="A241" s="5"/>
      <c r="B241" s="5"/>
      <c r="C241" s="5"/>
      <c r="D241" s="5"/>
      <c r="E241" s="5"/>
      <c r="F241" s="7"/>
      <c r="G241" s="5"/>
      <c r="H241" s="5"/>
      <c r="I241" s="5"/>
      <c r="J241" s="5"/>
    </row>
    <row r="242">
      <c r="A242" s="5"/>
      <c r="B242" s="5"/>
      <c r="C242" s="5"/>
      <c r="D242" s="5"/>
      <c r="E242" s="5"/>
      <c r="F242" s="7"/>
      <c r="G242" s="5"/>
      <c r="H242" s="5"/>
      <c r="I242" s="5"/>
      <c r="J242" s="5"/>
    </row>
    <row r="243">
      <c r="A243" s="5"/>
      <c r="B243" s="5"/>
      <c r="C243" s="5"/>
      <c r="D243" s="5"/>
      <c r="E243" s="5"/>
      <c r="F243" s="7"/>
      <c r="G243" s="5"/>
      <c r="H243" s="5"/>
      <c r="I243" s="5"/>
      <c r="J243" s="5"/>
    </row>
    <row r="244">
      <c r="A244" s="5"/>
      <c r="B244" s="5"/>
      <c r="C244" s="5"/>
      <c r="D244" s="5"/>
      <c r="E244" s="5"/>
      <c r="F244" s="7"/>
      <c r="G244" s="5"/>
      <c r="H244" s="5"/>
      <c r="I244" s="5"/>
      <c r="J244" s="5"/>
    </row>
    <row r="245">
      <c r="A245" s="5"/>
      <c r="B245" s="5"/>
      <c r="C245" s="5"/>
      <c r="D245" s="5"/>
      <c r="E245" s="5"/>
      <c r="F245" s="7"/>
      <c r="G245" s="5"/>
      <c r="H245" s="5"/>
      <c r="I245" s="5"/>
      <c r="J245" s="5"/>
    </row>
    <row r="246">
      <c r="A246" s="5"/>
      <c r="B246" s="5"/>
      <c r="C246" s="5"/>
      <c r="D246" s="5"/>
      <c r="E246" s="5"/>
      <c r="F246" s="7"/>
      <c r="G246" s="5"/>
      <c r="H246" s="5"/>
      <c r="I246" s="5"/>
      <c r="J246" s="5"/>
    </row>
    <row r="247">
      <c r="A247" s="5"/>
      <c r="B247" s="5"/>
      <c r="C247" s="5"/>
      <c r="D247" s="5"/>
      <c r="E247" s="5"/>
      <c r="F247" s="7"/>
      <c r="G247" s="5"/>
      <c r="H247" s="5"/>
      <c r="I247" s="5"/>
      <c r="J247" s="5"/>
    </row>
    <row r="248">
      <c r="A248" s="5"/>
      <c r="B248" s="5"/>
      <c r="C248" s="5"/>
      <c r="D248" s="5"/>
      <c r="E248" s="5"/>
      <c r="F248" s="7"/>
      <c r="G248" s="5"/>
      <c r="H248" s="5"/>
      <c r="I248" s="5"/>
      <c r="J248" s="5"/>
    </row>
    <row r="249">
      <c r="A249" s="5"/>
      <c r="B249" s="5"/>
      <c r="C249" s="5"/>
      <c r="D249" s="5"/>
      <c r="E249" s="5"/>
      <c r="F249" s="7"/>
      <c r="G249" s="5"/>
      <c r="H249" s="5"/>
      <c r="I249" s="5"/>
      <c r="J249" s="5"/>
    </row>
    <row r="250">
      <c r="A250" s="5"/>
      <c r="B250" s="5"/>
      <c r="C250" s="5"/>
      <c r="D250" s="5"/>
      <c r="E250" s="5"/>
      <c r="F250" s="7"/>
      <c r="G250" s="5"/>
      <c r="H250" s="5"/>
      <c r="I250" s="5"/>
      <c r="J250" s="5"/>
    </row>
    <row r="251">
      <c r="A251" s="5"/>
      <c r="B251" s="5"/>
      <c r="C251" s="5"/>
      <c r="D251" s="5"/>
      <c r="E251" s="5"/>
      <c r="F251" s="7"/>
      <c r="G251" s="5"/>
      <c r="H251" s="5"/>
      <c r="I251" s="5"/>
      <c r="J251" s="5"/>
    </row>
    <row r="252">
      <c r="A252" s="5"/>
      <c r="B252" s="5"/>
      <c r="C252" s="5"/>
      <c r="D252" s="5"/>
      <c r="E252" s="5"/>
      <c r="F252" s="7"/>
      <c r="G252" s="5"/>
      <c r="H252" s="5"/>
      <c r="I252" s="5"/>
      <c r="J252" s="5"/>
    </row>
    <row r="253">
      <c r="A253" s="5"/>
      <c r="B253" s="5"/>
      <c r="C253" s="5"/>
      <c r="D253" s="5"/>
      <c r="E253" s="5"/>
      <c r="F253" s="7"/>
      <c r="G253" s="5"/>
      <c r="H253" s="5"/>
      <c r="I253" s="5"/>
      <c r="J253" s="5"/>
    </row>
    <row r="254">
      <c r="A254" s="5"/>
      <c r="B254" s="5"/>
      <c r="C254" s="5"/>
      <c r="D254" s="5"/>
      <c r="E254" s="5"/>
      <c r="F254" s="7"/>
      <c r="G254" s="5"/>
      <c r="H254" s="5"/>
      <c r="I254" s="5"/>
      <c r="J254" s="5"/>
    </row>
    <row r="255">
      <c r="A255" s="5"/>
      <c r="B255" s="5"/>
      <c r="C255" s="5"/>
      <c r="D255" s="5"/>
      <c r="E255" s="5"/>
      <c r="F255" s="7"/>
      <c r="G255" s="5"/>
      <c r="H255" s="5"/>
      <c r="I255" s="5"/>
      <c r="J255" s="5"/>
    </row>
    <row r="256">
      <c r="A256" s="5"/>
      <c r="B256" s="5"/>
      <c r="C256" s="5"/>
      <c r="D256" s="5"/>
      <c r="E256" s="5"/>
      <c r="F256" s="7"/>
      <c r="G256" s="5"/>
      <c r="H256" s="5"/>
      <c r="I256" s="5"/>
      <c r="J256" s="5"/>
    </row>
    <row r="257">
      <c r="A257" s="5"/>
      <c r="B257" s="5"/>
      <c r="C257" s="5"/>
      <c r="D257" s="5"/>
      <c r="E257" s="5"/>
      <c r="F257" s="7"/>
      <c r="G257" s="5"/>
      <c r="H257" s="5"/>
      <c r="I257" s="5"/>
      <c r="J257" s="5"/>
    </row>
    <row r="258">
      <c r="A258" s="5"/>
      <c r="B258" s="5"/>
      <c r="C258" s="5"/>
      <c r="D258" s="5"/>
      <c r="E258" s="5"/>
      <c r="F258" s="7"/>
      <c r="G258" s="5"/>
      <c r="H258" s="5"/>
      <c r="I258" s="5"/>
      <c r="J258" s="5"/>
    </row>
    <row r="259">
      <c r="A259" s="5"/>
      <c r="B259" s="5"/>
      <c r="C259" s="5"/>
      <c r="D259" s="5"/>
      <c r="E259" s="5"/>
      <c r="F259" s="7"/>
      <c r="G259" s="5"/>
      <c r="H259" s="5"/>
      <c r="I259" s="5"/>
      <c r="J259" s="5"/>
    </row>
    <row r="260">
      <c r="A260" s="5"/>
      <c r="B260" s="5"/>
      <c r="C260" s="5"/>
      <c r="D260" s="5"/>
      <c r="E260" s="5"/>
      <c r="F260" s="7"/>
      <c r="G260" s="5"/>
      <c r="H260" s="5"/>
      <c r="I260" s="5"/>
      <c r="J260" s="5"/>
    </row>
    <row r="261">
      <c r="A261" s="5"/>
      <c r="B261" s="5"/>
      <c r="C261" s="5"/>
      <c r="D261" s="5"/>
      <c r="E261" s="5"/>
      <c r="F261" s="7"/>
      <c r="G261" s="5"/>
      <c r="H261" s="5"/>
      <c r="I261" s="5"/>
      <c r="J261" s="5"/>
    </row>
    <row r="262">
      <c r="A262" s="5"/>
      <c r="B262" s="5"/>
      <c r="C262" s="5"/>
      <c r="D262" s="5"/>
      <c r="E262" s="5"/>
      <c r="F262" s="7"/>
      <c r="G262" s="5"/>
      <c r="H262" s="5"/>
      <c r="I262" s="5"/>
      <c r="J262" s="5"/>
    </row>
    <row r="263">
      <c r="A263" s="5"/>
      <c r="B263" s="5"/>
      <c r="C263" s="5"/>
      <c r="D263" s="5"/>
      <c r="E263" s="5"/>
      <c r="F263" s="7"/>
      <c r="G263" s="5"/>
      <c r="H263" s="5"/>
      <c r="I263" s="5"/>
      <c r="J263" s="5"/>
    </row>
    <row r="264">
      <c r="A264" s="5"/>
      <c r="B264" s="5"/>
      <c r="C264" s="5"/>
      <c r="D264" s="5"/>
      <c r="E264" s="5"/>
      <c r="F264" s="7"/>
      <c r="G264" s="5"/>
      <c r="H264" s="5"/>
      <c r="I264" s="5"/>
      <c r="J264" s="5"/>
    </row>
    <row r="265">
      <c r="A265" s="5"/>
      <c r="B265" s="5"/>
      <c r="C265" s="5"/>
      <c r="D265" s="5"/>
      <c r="E265" s="5"/>
      <c r="F265" s="7"/>
      <c r="G265" s="5"/>
      <c r="H265" s="5"/>
      <c r="I265" s="5"/>
      <c r="J265" s="5"/>
    </row>
    <row r="266">
      <c r="A266" s="5"/>
      <c r="B266" s="5"/>
      <c r="C266" s="5"/>
      <c r="D266" s="5"/>
      <c r="E266" s="5"/>
      <c r="F266" s="7"/>
      <c r="G266" s="5"/>
      <c r="H266" s="5"/>
      <c r="I266" s="5"/>
      <c r="J266" s="5"/>
    </row>
    <row r="267">
      <c r="A267" s="5"/>
      <c r="B267" s="5"/>
      <c r="C267" s="5"/>
      <c r="D267" s="5"/>
      <c r="E267" s="5"/>
      <c r="F267" s="7"/>
      <c r="G267" s="5"/>
      <c r="H267" s="5"/>
      <c r="I267" s="5"/>
      <c r="J267" s="5"/>
    </row>
    <row r="268">
      <c r="A268" s="5"/>
      <c r="B268" s="5"/>
      <c r="C268" s="5"/>
      <c r="D268" s="5"/>
      <c r="E268" s="5"/>
      <c r="F268" s="7"/>
      <c r="G268" s="5"/>
      <c r="H268" s="5"/>
      <c r="I268" s="5"/>
      <c r="J268" s="5"/>
    </row>
    <row r="269">
      <c r="A269" s="5"/>
      <c r="B269" s="5"/>
      <c r="C269" s="5"/>
      <c r="D269" s="5"/>
      <c r="E269" s="5"/>
      <c r="F269" s="7"/>
      <c r="G269" s="5"/>
      <c r="H269" s="5"/>
      <c r="I269" s="5"/>
      <c r="J269" s="5"/>
    </row>
    <row r="270">
      <c r="A270" s="5"/>
      <c r="B270" s="5"/>
      <c r="C270" s="5"/>
      <c r="D270" s="5"/>
      <c r="E270" s="5"/>
      <c r="F270" s="7"/>
      <c r="G270" s="5"/>
      <c r="H270" s="5"/>
      <c r="I270" s="5"/>
      <c r="J270" s="5"/>
    </row>
    <row r="271">
      <c r="A271" s="5"/>
      <c r="B271" s="5"/>
      <c r="C271" s="5"/>
      <c r="D271" s="5"/>
      <c r="E271" s="5"/>
      <c r="F271" s="7"/>
      <c r="G271" s="5"/>
      <c r="H271" s="5"/>
      <c r="I271" s="5"/>
      <c r="J271" s="5"/>
    </row>
    <row r="272">
      <c r="A272" s="5"/>
      <c r="B272" s="5"/>
      <c r="C272" s="5"/>
      <c r="D272" s="5"/>
      <c r="E272" s="5"/>
      <c r="F272" s="7"/>
      <c r="G272" s="5"/>
      <c r="H272" s="5"/>
      <c r="I272" s="5"/>
      <c r="J272" s="5"/>
    </row>
    <row r="273">
      <c r="A273" s="5"/>
      <c r="B273" s="5"/>
      <c r="C273" s="5"/>
      <c r="D273" s="5"/>
      <c r="E273" s="5"/>
      <c r="F273" s="7"/>
      <c r="G273" s="5"/>
      <c r="H273" s="5"/>
      <c r="I273" s="5"/>
      <c r="J273" s="5"/>
    </row>
    <row r="274">
      <c r="A274" s="5"/>
      <c r="B274" s="5"/>
      <c r="C274" s="5"/>
      <c r="D274" s="5"/>
      <c r="E274" s="5"/>
      <c r="F274" s="7"/>
      <c r="G274" s="5"/>
      <c r="H274" s="5"/>
      <c r="I274" s="5"/>
      <c r="J274" s="5"/>
    </row>
    <row r="275">
      <c r="A275" s="5"/>
      <c r="B275" s="5"/>
      <c r="C275" s="5"/>
      <c r="D275" s="5"/>
      <c r="E275" s="5"/>
      <c r="F275" s="7"/>
      <c r="G275" s="5"/>
      <c r="H275" s="5"/>
      <c r="I275" s="5"/>
      <c r="J275" s="5"/>
    </row>
    <row r="276">
      <c r="A276" s="5"/>
      <c r="B276" s="5"/>
      <c r="C276" s="5"/>
      <c r="D276" s="5"/>
      <c r="E276" s="5"/>
      <c r="F276" s="7"/>
      <c r="G276" s="5"/>
      <c r="H276" s="5"/>
      <c r="I276" s="5"/>
      <c r="J276" s="5"/>
    </row>
    <row r="277">
      <c r="A277" s="5"/>
      <c r="B277" s="5"/>
      <c r="C277" s="5"/>
      <c r="D277" s="5"/>
      <c r="E277" s="5"/>
      <c r="F277" s="7"/>
      <c r="G277" s="5"/>
      <c r="H277" s="5"/>
      <c r="I277" s="5"/>
      <c r="J277" s="5"/>
    </row>
    <row r="278">
      <c r="A278" s="5"/>
      <c r="B278" s="5"/>
      <c r="C278" s="5"/>
      <c r="D278" s="5"/>
      <c r="E278" s="5"/>
      <c r="F278" s="7"/>
      <c r="G278" s="5"/>
      <c r="H278" s="5"/>
      <c r="I278" s="5"/>
      <c r="J278" s="5"/>
    </row>
    <row r="279">
      <c r="A279" s="5"/>
      <c r="B279" s="5"/>
      <c r="C279" s="5"/>
      <c r="D279" s="5"/>
      <c r="E279" s="5"/>
      <c r="F279" s="7"/>
      <c r="G279" s="5"/>
      <c r="H279" s="5"/>
      <c r="I279" s="5"/>
      <c r="J279" s="5"/>
    </row>
    <row r="280">
      <c r="A280" s="5"/>
      <c r="B280" s="5"/>
      <c r="C280" s="5"/>
      <c r="D280" s="5"/>
      <c r="E280" s="5"/>
      <c r="F280" s="7"/>
      <c r="G280" s="5"/>
      <c r="H280" s="5"/>
      <c r="I280" s="5"/>
      <c r="J280" s="5"/>
    </row>
    <row r="281">
      <c r="A281" s="5"/>
      <c r="B281" s="5"/>
      <c r="C281" s="5"/>
      <c r="D281" s="5"/>
      <c r="E281" s="5"/>
      <c r="F281" s="7"/>
      <c r="G281" s="5"/>
      <c r="H281" s="5"/>
      <c r="I281" s="5"/>
      <c r="J281" s="5"/>
    </row>
    <row r="282">
      <c r="A282" s="5"/>
      <c r="B282" s="5"/>
      <c r="C282" s="5"/>
      <c r="D282" s="5"/>
      <c r="E282" s="5"/>
      <c r="F282" s="7"/>
      <c r="G282" s="5"/>
      <c r="H282" s="5"/>
      <c r="I282" s="5"/>
      <c r="J282" s="5"/>
    </row>
    <row r="283">
      <c r="A283" s="5"/>
      <c r="B283" s="5"/>
      <c r="C283" s="5"/>
      <c r="D283" s="5"/>
      <c r="E283" s="5"/>
      <c r="F283" s="7"/>
      <c r="G283" s="5"/>
      <c r="H283" s="5"/>
      <c r="I283" s="5"/>
      <c r="J283" s="5"/>
    </row>
    <row r="284">
      <c r="A284" s="5"/>
      <c r="B284" s="5"/>
      <c r="C284" s="5"/>
      <c r="D284" s="5"/>
      <c r="E284" s="5"/>
      <c r="F284" s="7"/>
      <c r="G284" s="5"/>
      <c r="H284" s="5"/>
      <c r="I284" s="5"/>
      <c r="J284" s="5"/>
    </row>
    <row r="285">
      <c r="A285" s="5"/>
      <c r="B285" s="5"/>
      <c r="C285" s="5"/>
      <c r="D285" s="5"/>
      <c r="E285" s="5"/>
      <c r="F285" s="7"/>
      <c r="G285" s="5"/>
      <c r="H285" s="5"/>
      <c r="I285" s="5"/>
      <c r="J285" s="5"/>
    </row>
    <row r="286">
      <c r="A286" s="5"/>
      <c r="B286" s="5"/>
      <c r="C286" s="5"/>
      <c r="D286" s="5"/>
      <c r="E286" s="5"/>
      <c r="F286" s="7"/>
      <c r="G286" s="5"/>
      <c r="H286" s="5"/>
      <c r="I286" s="5"/>
      <c r="J286" s="5"/>
    </row>
    <row r="287">
      <c r="A287" s="5"/>
      <c r="B287" s="5"/>
      <c r="C287" s="5"/>
      <c r="D287" s="5"/>
      <c r="E287" s="5"/>
      <c r="F287" s="7"/>
      <c r="G287" s="5"/>
      <c r="H287" s="5"/>
      <c r="I287" s="5"/>
      <c r="J287" s="5"/>
    </row>
    <row r="288">
      <c r="A288" s="5"/>
      <c r="B288" s="5"/>
      <c r="C288" s="5"/>
      <c r="D288" s="5"/>
      <c r="E288" s="5"/>
      <c r="F288" s="7"/>
      <c r="G288" s="5"/>
      <c r="H288" s="5"/>
      <c r="I288" s="5"/>
      <c r="J288" s="5"/>
    </row>
    <row r="289">
      <c r="A289" s="5"/>
      <c r="B289" s="5"/>
      <c r="C289" s="5"/>
      <c r="D289" s="5"/>
      <c r="E289" s="5"/>
      <c r="F289" s="7"/>
      <c r="G289" s="5"/>
      <c r="H289" s="5"/>
      <c r="I289" s="5"/>
      <c r="J289" s="5"/>
    </row>
    <row r="290">
      <c r="A290" s="5"/>
      <c r="B290" s="5"/>
      <c r="C290" s="5"/>
      <c r="D290" s="5"/>
      <c r="E290" s="5"/>
      <c r="F290" s="7"/>
      <c r="G290" s="5"/>
      <c r="H290" s="5"/>
      <c r="I290" s="5"/>
      <c r="J290" s="5"/>
    </row>
    <row r="291">
      <c r="A291" s="5"/>
      <c r="B291" s="5"/>
      <c r="C291" s="5"/>
      <c r="D291" s="5"/>
      <c r="E291" s="5"/>
      <c r="F291" s="7"/>
      <c r="G291" s="5"/>
      <c r="H291" s="5"/>
      <c r="I291" s="5"/>
      <c r="J291" s="5"/>
    </row>
    <row r="292">
      <c r="A292" s="5"/>
      <c r="B292" s="5"/>
      <c r="C292" s="5"/>
      <c r="D292" s="5"/>
      <c r="E292" s="5"/>
      <c r="F292" s="7"/>
      <c r="G292" s="5"/>
      <c r="H292" s="5"/>
      <c r="I292" s="5"/>
      <c r="J292" s="5"/>
    </row>
    <row r="293">
      <c r="A293" s="5"/>
      <c r="B293" s="5"/>
      <c r="C293" s="5"/>
      <c r="D293" s="5"/>
      <c r="E293" s="5"/>
      <c r="F293" s="7"/>
      <c r="G293" s="5"/>
      <c r="H293" s="5"/>
      <c r="I293" s="5"/>
      <c r="J293" s="5"/>
    </row>
    <row r="294">
      <c r="A294" s="5"/>
      <c r="B294" s="5"/>
      <c r="C294" s="5"/>
      <c r="D294" s="5"/>
      <c r="E294" s="5"/>
      <c r="F294" s="7"/>
      <c r="G294" s="5"/>
      <c r="H294" s="5"/>
      <c r="I294" s="5"/>
      <c r="J294" s="5"/>
    </row>
    <row r="295">
      <c r="A295" s="5"/>
      <c r="B295" s="5"/>
      <c r="C295" s="5"/>
      <c r="D295" s="5"/>
      <c r="E295" s="5"/>
      <c r="F295" s="7"/>
      <c r="G295" s="5"/>
      <c r="H295" s="5"/>
      <c r="I295" s="5"/>
      <c r="J295" s="5"/>
    </row>
    <row r="296">
      <c r="A296" s="5"/>
      <c r="B296" s="5"/>
      <c r="C296" s="5"/>
      <c r="D296" s="5"/>
      <c r="E296" s="5"/>
      <c r="F296" s="7"/>
      <c r="G296" s="5"/>
      <c r="H296" s="5"/>
      <c r="I296" s="5"/>
      <c r="J296" s="5"/>
    </row>
    <row r="297">
      <c r="A297" s="5"/>
      <c r="B297" s="5"/>
      <c r="C297" s="5"/>
      <c r="D297" s="5"/>
      <c r="E297" s="5"/>
      <c r="F297" s="7"/>
      <c r="G297" s="5"/>
      <c r="H297" s="5"/>
      <c r="I297" s="5"/>
      <c r="J297" s="5"/>
    </row>
    <row r="298">
      <c r="A298" s="5"/>
      <c r="B298" s="5"/>
      <c r="C298" s="5"/>
      <c r="D298" s="5"/>
      <c r="E298" s="5"/>
      <c r="F298" s="7"/>
      <c r="G298" s="5"/>
      <c r="H298" s="5"/>
      <c r="I298" s="5"/>
      <c r="J298" s="5"/>
    </row>
    <row r="299">
      <c r="A299" s="5"/>
      <c r="B299" s="5"/>
      <c r="C299" s="5"/>
      <c r="D299" s="5"/>
      <c r="E299" s="5"/>
      <c r="F299" s="7"/>
      <c r="G299" s="5"/>
      <c r="H299" s="5"/>
      <c r="I299" s="5"/>
      <c r="J299" s="5"/>
    </row>
    <row r="300">
      <c r="A300" s="5"/>
      <c r="B300" s="5"/>
      <c r="C300" s="5"/>
      <c r="D300" s="5"/>
      <c r="E300" s="5"/>
      <c r="F300" s="7"/>
      <c r="G300" s="5"/>
      <c r="H300" s="5"/>
      <c r="I300" s="5"/>
      <c r="J300" s="5"/>
    </row>
    <row r="301">
      <c r="A301" s="5"/>
      <c r="B301" s="5"/>
      <c r="C301" s="5"/>
      <c r="D301" s="5"/>
      <c r="E301" s="5"/>
      <c r="F301" s="7"/>
      <c r="G301" s="5"/>
      <c r="H301" s="5"/>
      <c r="I301" s="5"/>
      <c r="J301" s="5"/>
    </row>
    <row r="302">
      <c r="A302" s="5"/>
      <c r="B302" s="5"/>
      <c r="C302" s="5"/>
      <c r="D302" s="5"/>
      <c r="E302" s="5"/>
      <c r="F302" s="7"/>
      <c r="G302" s="5"/>
      <c r="H302" s="5"/>
      <c r="I302" s="5"/>
      <c r="J302" s="5"/>
    </row>
    <row r="303">
      <c r="A303" s="5"/>
      <c r="B303" s="5"/>
      <c r="C303" s="5"/>
      <c r="D303" s="5"/>
      <c r="E303" s="5"/>
      <c r="F303" s="7"/>
      <c r="G303" s="5"/>
      <c r="H303" s="5"/>
      <c r="I303" s="5"/>
      <c r="J303" s="5"/>
    </row>
    <row r="304">
      <c r="A304" s="5"/>
      <c r="B304" s="5"/>
      <c r="C304" s="5"/>
      <c r="D304" s="5"/>
      <c r="E304" s="5"/>
      <c r="F304" s="7"/>
      <c r="G304" s="5"/>
      <c r="H304" s="5"/>
      <c r="I304" s="5"/>
      <c r="J304" s="5"/>
    </row>
    <row r="305">
      <c r="A305" s="5"/>
      <c r="B305" s="5"/>
      <c r="C305" s="5"/>
      <c r="D305" s="5"/>
      <c r="E305" s="5"/>
      <c r="F305" s="7"/>
      <c r="G305" s="5"/>
      <c r="H305" s="5"/>
      <c r="I305" s="5"/>
      <c r="J305" s="5"/>
    </row>
    <row r="306">
      <c r="A306" s="5"/>
      <c r="B306" s="5"/>
      <c r="C306" s="5"/>
      <c r="D306" s="5"/>
      <c r="E306" s="5"/>
      <c r="F306" s="7"/>
      <c r="G306" s="5"/>
      <c r="H306" s="5"/>
      <c r="I306" s="5"/>
      <c r="J306" s="5"/>
    </row>
    <row r="307">
      <c r="A307" s="5"/>
      <c r="B307" s="5"/>
      <c r="C307" s="5"/>
      <c r="D307" s="5"/>
      <c r="E307" s="5"/>
      <c r="F307" s="7"/>
      <c r="G307" s="5"/>
      <c r="H307" s="5"/>
      <c r="I307" s="5"/>
      <c r="J307" s="5"/>
    </row>
    <row r="308">
      <c r="A308" s="5"/>
      <c r="B308" s="5"/>
      <c r="C308" s="5"/>
      <c r="D308" s="5"/>
      <c r="E308" s="5"/>
      <c r="F308" s="7"/>
      <c r="G308" s="5"/>
      <c r="H308" s="5"/>
      <c r="I308" s="5"/>
      <c r="J308" s="5"/>
    </row>
    <row r="309">
      <c r="A309" s="5"/>
      <c r="B309" s="5"/>
      <c r="C309" s="5"/>
      <c r="D309" s="5"/>
      <c r="E309" s="5"/>
      <c r="F309" s="7"/>
      <c r="G309" s="5"/>
      <c r="H309" s="5"/>
      <c r="I309" s="5"/>
      <c r="J309" s="5"/>
    </row>
    <row r="310">
      <c r="A310" s="5"/>
      <c r="B310" s="5"/>
      <c r="C310" s="5"/>
      <c r="D310" s="5"/>
      <c r="E310" s="5"/>
      <c r="F310" s="7"/>
      <c r="G310" s="5"/>
      <c r="H310" s="5"/>
      <c r="I310" s="5"/>
      <c r="J310" s="5"/>
    </row>
    <row r="311">
      <c r="A311" s="5"/>
      <c r="B311" s="5"/>
      <c r="C311" s="5"/>
      <c r="D311" s="5"/>
      <c r="E311" s="5"/>
      <c r="F311" s="7"/>
      <c r="G311" s="5"/>
      <c r="H311" s="5"/>
      <c r="I311" s="5"/>
      <c r="J311" s="5"/>
    </row>
    <row r="312">
      <c r="A312" s="5"/>
      <c r="B312" s="5"/>
      <c r="C312" s="5"/>
      <c r="D312" s="5"/>
      <c r="E312" s="5"/>
      <c r="F312" s="7"/>
      <c r="G312" s="5"/>
      <c r="H312" s="5"/>
      <c r="I312" s="5"/>
      <c r="J312" s="5"/>
    </row>
    <row r="313">
      <c r="A313" s="5"/>
      <c r="B313" s="5"/>
      <c r="C313" s="5"/>
      <c r="D313" s="5"/>
      <c r="E313" s="5"/>
      <c r="F313" s="7"/>
      <c r="G313" s="5"/>
      <c r="H313" s="5"/>
      <c r="I313" s="5"/>
      <c r="J313" s="5"/>
    </row>
    <row r="314">
      <c r="A314" s="5"/>
      <c r="B314" s="5"/>
      <c r="C314" s="5"/>
      <c r="D314" s="5"/>
      <c r="E314" s="5"/>
      <c r="F314" s="7"/>
      <c r="G314" s="5"/>
      <c r="H314" s="5"/>
      <c r="I314" s="5"/>
      <c r="J314" s="5"/>
    </row>
    <row r="315">
      <c r="A315" s="5"/>
      <c r="B315" s="5"/>
      <c r="C315" s="5"/>
      <c r="D315" s="5"/>
      <c r="E315" s="5"/>
      <c r="F315" s="7"/>
      <c r="G315" s="5"/>
      <c r="H315" s="5"/>
      <c r="I315" s="5"/>
      <c r="J315" s="5"/>
    </row>
    <row r="316">
      <c r="A316" s="5"/>
      <c r="B316" s="5"/>
      <c r="C316" s="5"/>
      <c r="D316" s="5"/>
      <c r="E316" s="5"/>
      <c r="F316" s="7"/>
      <c r="G316" s="5"/>
      <c r="H316" s="5"/>
      <c r="I316" s="5"/>
      <c r="J316" s="5"/>
    </row>
    <row r="317">
      <c r="A317" s="5"/>
      <c r="B317" s="5"/>
      <c r="C317" s="5"/>
      <c r="D317" s="5"/>
      <c r="E317" s="5"/>
      <c r="F317" s="7"/>
      <c r="G317" s="5"/>
      <c r="H317" s="5"/>
      <c r="I317" s="5"/>
      <c r="J317" s="5"/>
    </row>
    <row r="318">
      <c r="A318" s="5"/>
      <c r="B318" s="5"/>
      <c r="C318" s="5"/>
      <c r="D318" s="5"/>
      <c r="E318" s="5"/>
      <c r="F318" s="7"/>
      <c r="G318" s="5"/>
      <c r="H318" s="5"/>
      <c r="I318" s="5"/>
      <c r="J318" s="5"/>
    </row>
    <row r="319">
      <c r="A319" s="5"/>
      <c r="B319" s="5"/>
      <c r="C319" s="5"/>
      <c r="D319" s="5"/>
      <c r="E319" s="5"/>
      <c r="F319" s="7"/>
      <c r="G319" s="5"/>
      <c r="H319" s="5"/>
      <c r="I319" s="5"/>
      <c r="J319" s="5"/>
    </row>
    <row r="320">
      <c r="A320" s="5"/>
      <c r="B320" s="5"/>
      <c r="C320" s="5"/>
      <c r="D320" s="5"/>
      <c r="E320" s="5"/>
      <c r="F320" s="7"/>
      <c r="G320" s="5"/>
      <c r="H320" s="5"/>
      <c r="I320" s="5"/>
      <c r="J320" s="5"/>
    </row>
    <row r="321">
      <c r="A321" s="5"/>
      <c r="B321" s="5"/>
      <c r="C321" s="5"/>
      <c r="D321" s="5"/>
      <c r="E321" s="5"/>
      <c r="F321" s="7"/>
      <c r="G321" s="5"/>
      <c r="H321" s="5"/>
      <c r="I321" s="5"/>
      <c r="J321" s="5"/>
    </row>
    <row r="322">
      <c r="A322" s="5"/>
      <c r="B322" s="5"/>
      <c r="C322" s="5"/>
      <c r="D322" s="5"/>
      <c r="E322" s="5"/>
      <c r="F322" s="7"/>
      <c r="G322" s="5"/>
      <c r="H322" s="5"/>
      <c r="I322" s="5"/>
      <c r="J322" s="5"/>
    </row>
    <row r="323">
      <c r="A323" s="5"/>
      <c r="B323" s="5"/>
      <c r="C323" s="5"/>
      <c r="D323" s="5"/>
      <c r="E323" s="5"/>
      <c r="F323" s="7"/>
      <c r="G323" s="5"/>
      <c r="H323" s="5"/>
      <c r="I323" s="5"/>
      <c r="J323" s="5"/>
    </row>
    <row r="324">
      <c r="A324" s="5"/>
      <c r="B324" s="5"/>
      <c r="C324" s="5"/>
      <c r="D324" s="5"/>
      <c r="E324" s="5"/>
      <c r="F324" s="7"/>
      <c r="G324" s="5"/>
      <c r="H324" s="5"/>
      <c r="I324" s="5"/>
      <c r="J324" s="5"/>
    </row>
    <row r="325">
      <c r="A325" s="5"/>
      <c r="B325" s="5"/>
      <c r="C325" s="5"/>
      <c r="D325" s="5"/>
      <c r="E325" s="5"/>
      <c r="F325" s="7"/>
      <c r="G325" s="5"/>
      <c r="H325" s="5"/>
      <c r="I325" s="5"/>
      <c r="J325" s="5"/>
    </row>
    <row r="326">
      <c r="A326" s="5"/>
      <c r="B326" s="5"/>
      <c r="C326" s="5"/>
      <c r="D326" s="5"/>
      <c r="E326" s="5"/>
      <c r="F326" s="7"/>
      <c r="G326" s="5"/>
      <c r="H326" s="5"/>
      <c r="I326" s="5"/>
      <c r="J326" s="5"/>
    </row>
    <row r="327">
      <c r="A327" s="5"/>
      <c r="B327" s="5"/>
      <c r="C327" s="5"/>
      <c r="D327" s="5"/>
      <c r="E327" s="5"/>
      <c r="F327" s="7"/>
      <c r="G327" s="5"/>
      <c r="H327" s="5"/>
      <c r="I327" s="5"/>
      <c r="J327" s="5"/>
    </row>
    <row r="328">
      <c r="A328" s="5"/>
      <c r="B328" s="5"/>
      <c r="C328" s="5"/>
      <c r="D328" s="5"/>
      <c r="E328" s="5"/>
      <c r="F328" s="7"/>
      <c r="G328" s="5"/>
      <c r="H328" s="5"/>
      <c r="I328" s="5"/>
      <c r="J328" s="5"/>
    </row>
    <row r="329">
      <c r="A329" s="5"/>
      <c r="B329" s="5"/>
      <c r="C329" s="5"/>
      <c r="D329" s="5"/>
      <c r="E329" s="5"/>
      <c r="F329" s="7"/>
      <c r="G329" s="5"/>
      <c r="H329" s="5"/>
      <c r="I329" s="5"/>
      <c r="J329" s="5"/>
    </row>
    <row r="330">
      <c r="A330" s="5"/>
      <c r="B330" s="5"/>
      <c r="C330" s="5"/>
      <c r="D330" s="5"/>
      <c r="E330" s="5"/>
      <c r="F330" s="7"/>
      <c r="G330" s="5"/>
      <c r="H330" s="5"/>
      <c r="I330" s="5"/>
      <c r="J330" s="5"/>
    </row>
    <row r="331">
      <c r="A331" s="5"/>
      <c r="B331" s="5"/>
      <c r="C331" s="5"/>
      <c r="D331" s="5"/>
      <c r="E331" s="5"/>
      <c r="F331" s="7"/>
      <c r="G331" s="5"/>
      <c r="H331" s="5"/>
      <c r="I331" s="5"/>
      <c r="J331" s="5"/>
    </row>
    <row r="332">
      <c r="A332" s="5"/>
      <c r="B332" s="5"/>
      <c r="C332" s="5"/>
      <c r="D332" s="5"/>
      <c r="E332" s="5"/>
      <c r="F332" s="7"/>
      <c r="G332" s="5"/>
      <c r="H332" s="5"/>
      <c r="I332" s="5"/>
      <c r="J332" s="5"/>
    </row>
    <row r="333">
      <c r="A333" s="5"/>
      <c r="B333" s="5"/>
      <c r="C333" s="5"/>
      <c r="D333" s="5"/>
      <c r="E333" s="5"/>
      <c r="F333" s="7"/>
      <c r="G333" s="5"/>
      <c r="H333" s="5"/>
      <c r="I333" s="5"/>
      <c r="J333" s="5"/>
    </row>
    <row r="334">
      <c r="A334" s="5"/>
      <c r="B334" s="5"/>
      <c r="C334" s="5"/>
      <c r="D334" s="5"/>
      <c r="E334" s="5"/>
      <c r="F334" s="7"/>
      <c r="G334" s="5"/>
      <c r="H334" s="5"/>
      <c r="I334" s="5"/>
      <c r="J334" s="5"/>
    </row>
    <row r="335">
      <c r="A335" s="5"/>
      <c r="B335" s="5"/>
      <c r="C335" s="5"/>
      <c r="D335" s="5"/>
      <c r="E335" s="5"/>
      <c r="F335" s="7"/>
      <c r="G335" s="5"/>
      <c r="H335" s="5"/>
      <c r="I335" s="5"/>
      <c r="J335" s="5"/>
    </row>
    <row r="336">
      <c r="A336" s="5"/>
      <c r="B336" s="5"/>
      <c r="C336" s="5"/>
      <c r="D336" s="5"/>
      <c r="E336" s="5"/>
      <c r="F336" s="7"/>
      <c r="G336" s="5"/>
      <c r="H336" s="5"/>
      <c r="I336" s="5"/>
      <c r="J336" s="5"/>
    </row>
    <row r="337">
      <c r="A337" s="5"/>
      <c r="B337" s="5"/>
      <c r="C337" s="5"/>
      <c r="D337" s="5"/>
      <c r="E337" s="5"/>
      <c r="F337" s="7"/>
      <c r="G337" s="5"/>
      <c r="H337" s="5"/>
      <c r="I337" s="5"/>
      <c r="J337" s="5"/>
    </row>
    <row r="338">
      <c r="A338" s="5"/>
      <c r="B338" s="5"/>
      <c r="C338" s="5"/>
      <c r="D338" s="5"/>
      <c r="E338" s="5"/>
      <c r="F338" s="7"/>
      <c r="G338" s="5"/>
      <c r="H338" s="5"/>
      <c r="I338" s="5"/>
      <c r="J338" s="5"/>
    </row>
    <row r="339">
      <c r="A339" s="5"/>
      <c r="B339" s="5"/>
      <c r="C339" s="5"/>
      <c r="D339" s="5"/>
      <c r="E339" s="5"/>
      <c r="F339" s="7"/>
      <c r="G339" s="5"/>
      <c r="H339" s="5"/>
      <c r="I339" s="5"/>
      <c r="J339" s="5"/>
    </row>
    <row r="340">
      <c r="A340" s="5"/>
      <c r="B340" s="5"/>
      <c r="C340" s="5"/>
      <c r="D340" s="5"/>
      <c r="E340" s="5"/>
      <c r="F340" s="7"/>
      <c r="G340" s="5"/>
      <c r="H340" s="5"/>
      <c r="I340" s="5"/>
      <c r="J340" s="5"/>
    </row>
    <row r="341">
      <c r="A341" s="5"/>
      <c r="B341" s="5"/>
      <c r="C341" s="5"/>
      <c r="D341" s="5"/>
      <c r="E341" s="5"/>
      <c r="F341" s="7"/>
      <c r="G341" s="5"/>
      <c r="H341" s="5"/>
      <c r="I341" s="5"/>
      <c r="J341" s="5"/>
    </row>
    <row r="342">
      <c r="A342" s="5"/>
      <c r="B342" s="5"/>
      <c r="C342" s="5"/>
      <c r="D342" s="5"/>
      <c r="E342" s="5"/>
      <c r="F342" s="7"/>
      <c r="G342" s="5"/>
      <c r="H342" s="5"/>
      <c r="I342" s="5"/>
      <c r="J342" s="5"/>
    </row>
    <row r="343">
      <c r="A343" s="5"/>
      <c r="B343" s="5"/>
      <c r="C343" s="5"/>
      <c r="D343" s="5"/>
      <c r="E343" s="5"/>
      <c r="F343" s="7"/>
      <c r="G343" s="5"/>
      <c r="H343" s="5"/>
      <c r="I343" s="5"/>
      <c r="J343" s="5"/>
    </row>
    <row r="344">
      <c r="A344" s="5"/>
      <c r="B344" s="5"/>
      <c r="C344" s="5"/>
      <c r="D344" s="5"/>
      <c r="E344" s="5"/>
      <c r="F344" s="7"/>
      <c r="G344" s="5"/>
      <c r="H344" s="5"/>
      <c r="I344" s="5"/>
      <c r="J344" s="5"/>
    </row>
    <row r="345">
      <c r="A345" s="5"/>
      <c r="B345" s="5"/>
      <c r="C345" s="5"/>
      <c r="D345" s="5"/>
      <c r="E345" s="5"/>
      <c r="F345" s="7"/>
      <c r="G345" s="5"/>
      <c r="H345" s="5"/>
      <c r="I345" s="5"/>
      <c r="J345" s="5"/>
    </row>
    <row r="346">
      <c r="A346" s="5"/>
      <c r="B346" s="5"/>
      <c r="C346" s="5"/>
      <c r="D346" s="5"/>
      <c r="E346" s="5"/>
      <c r="F346" s="7"/>
      <c r="G346" s="5"/>
      <c r="H346" s="5"/>
      <c r="I346" s="5"/>
      <c r="J346" s="5"/>
    </row>
    <row r="347">
      <c r="A347" s="5"/>
      <c r="B347" s="5"/>
      <c r="C347" s="5"/>
      <c r="D347" s="5"/>
      <c r="E347" s="5"/>
      <c r="F347" s="7"/>
      <c r="G347" s="5"/>
      <c r="H347" s="5"/>
      <c r="I347" s="5"/>
      <c r="J347" s="5"/>
    </row>
    <row r="348">
      <c r="A348" s="5"/>
      <c r="B348" s="5"/>
      <c r="C348" s="5"/>
      <c r="D348" s="5"/>
      <c r="E348" s="5"/>
      <c r="F348" s="7"/>
      <c r="G348" s="5"/>
      <c r="H348" s="5"/>
      <c r="I348" s="5"/>
      <c r="J348" s="5"/>
    </row>
    <row r="349">
      <c r="A349" s="5"/>
      <c r="B349" s="5"/>
      <c r="C349" s="5"/>
      <c r="D349" s="5"/>
      <c r="E349" s="5"/>
      <c r="F349" s="7"/>
      <c r="G349" s="5"/>
      <c r="H349" s="5"/>
      <c r="I349" s="5"/>
      <c r="J349" s="5"/>
    </row>
    <row r="350">
      <c r="A350" s="5"/>
      <c r="B350" s="5"/>
      <c r="C350" s="5"/>
      <c r="D350" s="5"/>
      <c r="E350" s="5"/>
      <c r="F350" s="7"/>
      <c r="G350" s="5"/>
      <c r="H350" s="5"/>
      <c r="I350" s="5"/>
      <c r="J350" s="5"/>
    </row>
    <row r="351">
      <c r="A351" s="5"/>
      <c r="B351" s="5"/>
      <c r="C351" s="5"/>
      <c r="D351" s="5"/>
      <c r="E351" s="5"/>
      <c r="F351" s="7"/>
      <c r="G351" s="5"/>
      <c r="H351" s="5"/>
      <c r="I351" s="5"/>
      <c r="J351" s="5"/>
    </row>
    <row r="352">
      <c r="A352" s="5"/>
      <c r="B352" s="5"/>
      <c r="C352" s="5"/>
      <c r="D352" s="5"/>
      <c r="E352" s="5"/>
      <c r="F352" s="7"/>
      <c r="G352" s="5"/>
      <c r="H352" s="5"/>
      <c r="I352" s="5"/>
      <c r="J352" s="5"/>
    </row>
    <row r="353">
      <c r="A353" s="5"/>
      <c r="B353" s="5"/>
      <c r="C353" s="5"/>
      <c r="D353" s="5"/>
      <c r="E353" s="5"/>
      <c r="F353" s="7"/>
      <c r="G353" s="5"/>
      <c r="H353" s="5"/>
      <c r="I353" s="5"/>
      <c r="J353" s="5"/>
    </row>
    <row r="354">
      <c r="A354" s="5"/>
      <c r="B354" s="5"/>
      <c r="C354" s="5"/>
      <c r="D354" s="5"/>
      <c r="E354" s="5"/>
      <c r="F354" s="7"/>
      <c r="G354" s="5"/>
      <c r="H354" s="5"/>
      <c r="I354" s="5"/>
      <c r="J354" s="5"/>
    </row>
    <row r="355">
      <c r="A355" s="5"/>
      <c r="B355" s="5"/>
      <c r="C355" s="5"/>
      <c r="D355" s="5"/>
      <c r="E355" s="5"/>
      <c r="F355" s="7"/>
      <c r="G355" s="5"/>
      <c r="H355" s="5"/>
      <c r="I355" s="5"/>
      <c r="J355" s="5"/>
    </row>
    <row r="356">
      <c r="A356" s="5"/>
      <c r="B356" s="5"/>
      <c r="C356" s="5"/>
      <c r="D356" s="5"/>
      <c r="E356" s="5"/>
      <c r="F356" s="7"/>
      <c r="G356" s="5"/>
      <c r="H356" s="5"/>
      <c r="I356" s="5"/>
      <c r="J356" s="5"/>
    </row>
    <row r="357">
      <c r="A357" s="5"/>
      <c r="B357" s="5"/>
      <c r="C357" s="5"/>
      <c r="D357" s="5"/>
      <c r="E357" s="5"/>
      <c r="F357" s="7"/>
      <c r="G357" s="5"/>
      <c r="H357" s="5"/>
      <c r="I357" s="5"/>
      <c r="J357" s="5"/>
    </row>
    <row r="358">
      <c r="A358" s="5"/>
      <c r="B358" s="5"/>
      <c r="C358" s="5"/>
      <c r="D358" s="5"/>
      <c r="E358" s="5"/>
      <c r="F358" s="7"/>
      <c r="G358" s="5"/>
      <c r="H358" s="5"/>
      <c r="I358" s="5"/>
      <c r="J358" s="5"/>
    </row>
    <row r="359">
      <c r="A359" s="5"/>
      <c r="B359" s="5"/>
      <c r="C359" s="5"/>
      <c r="D359" s="5"/>
      <c r="E359" s="5"/>
      <c r="F359" s="7"/>
      <c r="G359" s="5"/>
      <c r="H359" s="5"/>
      <c r="I359" s="5"/>
      <c r="J359" s="5"/>
    </row>
    <row r="360">
      <c r="A360" s="5"/>
      <c r="B360" s="5"/>
      <c r="C360" s="5"/>
      <c r="D360" s="5"/>
      <c r="E360" s="5"/>
      <c r="F360" s="7"/>
      <c r="G360" s="5"/>
      <c r="H360" s="5"/>
      <c r="I360" s="5"/>
      <c r="J360" s="5"/>
    </row>
    <row r="361">
      <c r="A361" s="5"/>
      <c r="B361" s="5"/>
      <c r="C361" s="5"/>
      <c r="D361" s="5"/>
      <c r="E361" s="5"/>
      <c r="F361" s="7"/>
      <c r="G361" s="5"/>
      <c r="H361" s="5"/>
      <c r="I361" s="5"/>
      <c r="J361" s="5"/>
    </row>
    <row r="362">
      <c r="A362" s="5"/>
      <c r="B362" s="5"/>
      <c r="C362" s="5"/>
      <c r="D362" s="5"/>
      <c r="E362" s="5"/>
      <c r="F362" s="7"/>
      <c r="G362" s="5"/>
      <c r="H362" s="5"/>
      <c r="I362" s="5"/>
      <c r="J362" s="5"/>
    </row>
    <row r="363">
      <c r="A363" s="5"/>
      <c r="B363" s="5"/>
      <c r="C363" s="5"/>
      <c r="D363" s="5"/>
      <c r="E363" s="5"/>
      <c r="F363" s="7"/>
      <c r="G363" s="5"/>
      <c r="H363" s="5"/>
      <c r="I363" s="5"/>
      <c r="J363" s="5"/>
    </row>
    <row r="364">
      <c r="A364" s="5"/>
      <c r="B364" s="5"/>
      <c r="C364" s="5"/>
      <c r="D364" s="5"/>
      <c r="E364" s="5"/>
      <c r="F364" s="7"/>
      <c r="G364" s="5"/>
      <c r="H364" s="5"/>
      <c r="I364" s="5"/>
      <c r="J364" s="5"/>
    </row>
    <row r="365">
      <c r="A365" s="5"/>
      <c r="B365" s="5"/>
      <c r="C365" s="5"/>
      <c r="D365" s="5"/>
      <c r="E365" s="5"/>
      <c r="F365" s="7"/>
      <c r="G365" s="5"/>
      <c r="H365" s="5"/>
      <c r="I365" s="5"/>
      <c r="J365" s="5"/>
    </row>
    <row r="366">
      <c r="A366" s="5"/>
      <c r="B366" s="5"/>
      <c r="C366" s="5"/>
      <c r="D366" s="5"/>
      <c r="E366" s="5"/>
      <c r="F366" s="7"/>
      <c r="G366" s="5"/>
      <c r="H366" s="5"/>
      <c r="I366" s="5"/>
      <c r="J366" s="5"/>
    </row>
    <row r="367">
      <c r="A367" s="5"/>
      <c r="B367" s="5"/>
      <c r="C367" s="5"/>
      <c r="D367" s="5"/>
      <c r="E367" s="5"/>
      <c r="F367" s="7"/>
      <c r="G367" s="5"/>
      <c r="H367" s="5"/>
      <c r="I367" s="5"/>
      <c r="J367" s="5"/>
    </row>
    <row r="368">
      <c r="A368" s="5"/>
      <c r="B368" s="5"/>
      <c r="C368" s="5"/>
      <c r="D368" s="5"/>
      <c r="E368" s="5"/>
      <c r="F368" s="7"/>
      <c r="G368" s="5"/>
      <c r="H368" s="5"/>
      <c r="I368" s="5"/>
      <c r="J368" s="5"/>
    </row>
    <row r="369">
      <c r="A369" s="5"/>
      <c r="B369" s="5"/>
      <c r="C369" s="5"/>
      <c r="D369" s="5"/>
      <c r="E369" s="5"/>
      <c r="F369" s="7"/>
      <c r="G369" s="5"/>
      <c r="H369" s="5"/>
      <c r="I369" s="5"/>
      <c r="J369" s="5"/>
    </row>
    <row r="370">
      <c r="A370" s="5"/>
      <c r="B370" s="5"/>
      <c r="C370" s="5"/>
      <c r="D370" s="5"/>
      <c r="E370" s="5"/>
      <c r="F370" s="7"/>
      <c r="G370" s="5"/>
      <c r="H370" s="5"/>
      <c r="I370" s="5"/>
      <c r="J370" s="5"/>
    </row>
    <row r="371">
      <c r="A371" s="5"/>
      <c r="B371" s="5"/>
      <c r="C371" s="5"/>
      <c r="D371" s="5"/>
      <c r="E371" s="5"/>
      <c r="F371" s="7"/>
      <c r="G371" s="5"/>
      <c r="H371" s="5"/>
      <c r="I371" s="5"/>
      <c r="J371" s="5"/>
    </row>
    <row r="372">
      <c r="A372" s="5"/>
      <c r="B372" s="5"/>
      <c r="C372" s="5"/>
      <c r="D372" s="5"/>
      <c r="E372" s="5"/>
      <c r="F372" s="7"/>
      <c r="G372" s="5"/>
      <c r="H372" s="5"/>
      <c r="I372" s="5"/>
      <c r="J372" s="5"/>
    </row>
    <row r="373">
      <c r="A373" s="5"/>
      <c r="B373" s="5"/>
      <c r="C373" s="5"/>
      <c r="D373" s="5"/>
      <c r="E373" s="5"/>
      <c r="F373" s="7"/>
      <c r="G373" s="5"/>
      <c r="H373" s="5"/>
      <c r="I373" s="5"/>
      <c r="J373" s="5"/>
    </row>
    <row r="374">
      <c r="A374" s="5"/>
      <c r="B374" s="5"/>
      <c r="C374" s="5"/>
      <c r="D374" s="5"/>
      <c r="E374" s="5"/>
      <c r="F374" s="7"/>
      <c r="G374" s="5"/>
      <c r="H374" s="5"/>
      <c r="I374" s="5"/>
      <c r="J374" s="5"/>
    </row>
    <row r="375">
      <c r="A375" s="5"/>
      <c r="B375" s="5"/>
      <c r="C375" s="5"/>
      <c r="D375" s="5"/>
      <c r="E375" s="5"/>
      <c r="F375" s="7"/>
      <c r="G375" s="5"/>
      <c r="H375" s="5"/>
      <c r="I375" s="5"/>
      <c r="J375" s="5"/>
    </row>
    <row r="376">
      <c r="A376" s="5"/>
      <c r="B376" s="5"/>
      <c r="C376" s="5"/>
      <c r="D376" s="5"/>
      <c r="E376" s="5"/>
      <c r="F376" s="7"/>
      <c r="G376" s="5"/>
      <c r="H376" s="5"/>
      <c r="I376" s="5"/>
      <c r="J376" s="5"/>
    </row>
    <row r="377">
      <c r="A377" s="5"/>
      <c r="B377" s="5"/>
      <c r="C377" s="5"/>
      <c r="D377" s="5"/>
      <c r="E377" s="5"/>
      <c r="F377" s="7"/>
      <c r="G377" s="5"/>
      <c r="H377" s="5"/>
      <c r="I377" s="5"/>
      <c r="J377" s="5"/>
    </row>
    <row r="378">
      <c r="A378" s="5"/>
      <c r="B378" s="5"/>
      <c r="C378" s="5"/>
      <c r="D378" s="5"/>
      <c r="E378" s="5"/>
      <c r="F378" s="7"/>
      <c r="G378" s="5"/>
      <c r="H378" s="5"/>
      <c r="I378" s="5"/>
      <c r="J378" s="5"/>
    </row>
    <row r="379">
      <c r="A379" s="5"/>
      <c r="B379" s="5"/>
      <c r="C379" s="5"/>
      <c r="D379" s="5"/>
      <c r="E379" s="5"/>
      <c r="F379" s="7"/>
      <c r="G379" s="5"/>
      <c r="H379" s="5"/>
      <c r="I379" s="5"/>
      <c r="J379" s="5"/>
    </row>
    <row r="380">
      <c r="A380" s="5"/>
      <c r="B380" s="5"/>
      <c r="C380" s="5"/>
      <c r="D380" s="5"/>
      <c r="E380" s="5"/>
      <c r="F380" s="7"/>
      <c r="G380" s="5"/>
      <c r="H380" s="5"/>
      <c r="I380" s="5"/>
      <c r="J380" s="5"/>
    </row>
    <row r="381">
      <c r="A381" s="5"/>
      <c r="B381" s="5"/>
      <c r="C381" s="5"/>
      <c r="D381" s="5"/>
      <c r="E381" s="5"/>
      <c r="F381" s="7"/>
      <c r="G381" s="5"/>
      <c r="H381" s="5"/>
      <c r="I381" s="5"/>
      <c r="J381" s="5"/>
    </row>
    <row r="382">
      <c r="A382" s="5"/>
      <c r="B382" s="5"/>
      <c r="C382" s="5"/>
      <c r="D382" s="5"/>
      <c r="E382" s="5"/>
      <c r="F382" s="7"/>
      <c r="G382" s="5"/>
      <c r="H382" s="5"/>
      <c r="I382" s="5"/>
      <c r="J382" s="5"/>
    </row>
    <row r="383">
      <c r="A383" s="5"/>
      <c r="B383" s="5"/>
      <c r="C383" s="5"/>
      <c r="D383" s="5"/>
      <c r="E383" s="5"/>
      <c r="F383" s="7"/>
      <c r="G383" s="5"/>
      <c r="H383" s="5"/>
      <c r="I383" s="5"/>
      <c r="J383" s="5"/>
    </row>
    <row r="384">
      <c r="A384" s="5"/>
      <c r="B384" s="5"/>
      <c r="C384" s="5"/>
      <c r="D384" s="5"/>
      <c r="E384" s="5"/>
      <c r="F384" s="7"/>
      <c r="G384" s="5"/>
      <c r="H384" s="5"/>
      <c r="I384" s="5"/>
      <c r="J384" s="5"/>
    </row>
    <row r="385">
      <c r="A385" s="5"/>
      <c r="B385" s="5"/>
      <c r="C385" s="5"/>
      <c r="D385" s="5"/>
      <c r="E385" s="5"/>
      <c r="F385" s="7"/>
      <c r="G385" s="5"/>
      <c r="H385" s="5"/>
      <c r="I385" s="5"/>
      <c r="J385" s="5"/>
    </row>
    <row r="386">
      <c r="A386" s="5"/>
      <c r="B386" s="5"/>
      <c r="C386" s="5"/>
      <c r="D386" s="5"/>
      <c r="E386" s="5"/>
      <c r="F386" s="7"/>
      <c r="G386" s="5"/>
      <c r="H386" s="5"/>
      <c r="I386" s="5"/>
      <c r="J386" s="5"/>
    </row>
    <row r="387">
      <c r="A387" s="5"/>
      <c r="B387" s="5"/>
      <c r="C387" s="5"/>
      <c r="D387" s="5"/>
      <c r="E387" s="5"/>
      <c r="F387" s="7"/>
      <c r="G387" s="5"/>
      <c r="H387" s="5"/>
      <c r="I387" s="5"/>
      <c r="J387" s="5"/>
    </row>
    <row r="388">
      <c r="A388" s="5"/>
      <c r="B388" s="5"/>
      <c r="C388" s="5"/>
      <c r="D388" s="5"/>
      <c r="E388" s="5"/>
      <c r="F388" s="7"/>
      <c r="G388" s="5"/>
      <c r="H388" s="5"/>
      <c r="I388" s="5"/>
      <c r="J388" s="5"/>
    </row>
    <row r="389">
      <c r="A389" s="5"/>
      <c r="B389" s="5"/>
      <c r="C389" s="5"/>
      <c r="D389" s="5"/>
      <c r="E389" s="5"/>
      <c r="F389" s="7"/>
      <c r="G389" s="5"/>
      <c r="H389" s="5"/>
      <c r="I389" s="5"/>
      <c r="J389" s="5"/>
    </row>
    <row r="390">
      <c r="A390" s="5"/>
      <c r="B390" s="5"/>
      <c r="C390" s="5"/>
      <c r="D390" s="5"/>
      <c r="E390" s="5"/>
      <c r="F390" s="7"/>
      <c r="G390" s="5"/>
      <c r="H390" s="5"/>
      <c r="I390" s="5"/>
      <c r="J390" s="5"/>
    </row>
    <row r="391">
      <c r="A391" s="5"/>
      <c r="B391" s="5"/>
      <c r="C391" s="5"/>
      <c r="D391" s="5"/>
      <c r="E391" s="5"/>
      <c r="F391" s="7"/>
      <c r="G391" s="5"/>
      <c r="H391" s="5"/>
      <c r="I391" s="5"/>
      <c r="J391" s="5"/>
    </row>
    <row r="392">
      <c r="A392" s="5"/>
      <c r="B392" s="5"/>
      <c r="C392" s="5"/>
      <c r="D392" s="5"/>
      <c r="E392" s="5"/>
      <c r="F392" s="7"/>
      <c r="G392" s="5"/>
      <c r="H392" s="5"/>
      <c r="I392" s="5"/>
      <c r="J392" s="5"/>
    </row>
    <row r="393">
      <c r="A393" s="5"/>
      <c r="B393" s="5"/>
      <c r="C393" s="5"/>
      <c r="D393" s="5"/>
      <c r="E393" s="5"/>
      <c r="F393" s="7"/>
      <c r="G393" s="5"/>
      <c r="H393" s="5"/>
      <c r="I393" s="5"/>
      <c r="J393" s="5"/>
    </row>
    <row r="394">
      <c r="A394" s="5"/>
      <c r="B394" s="5"/>
      <c r="C394" s="5"/>
      <c r="D394" s="5"/>
      <c r="E394" s="5"/>
      <c r="F394" s="7"/>
      <c r="G394" s="5"/>
      <c r="H394" s="5"/>
      <c r="I394" s="5"/>
      <c r="J394" s="5"/>
    </row>
    <row r="395">
      <c r="A395" s="5"/>
      <c r="B395" s="5"/>
      <c r="C395" s="5"/>
      <c r="D395" s="5"/>
      <c r="E395" s="5"/>
      <c r="F395" s="7"/>
      <c r="G395" s="5"/>
      <c r="H395" s="5"/>
      <c r="I395" s="5"/>
      <c r="J395" s="5"/>
    </row>
    <row r="396">
      <c r="A396" s="5"/>
      <c r="B396" s="5"/>
      <c r="C396" s="5"/>
      <c r="D396" s="5"/>
      <c r="E396" s="5"/>
      <c r="F396" s="7"/>
      <c r="G396" s="5"/>
      <c r="H396" s="5"/>
      <c r="I396" s="5"/>
      <c r="J396" s="5"/>
    </row>
    <row r="397">
      <c r="A397" s="5"/>
      <c r="B397" s="5"/>
      <c r="C397" s="5"/>
      <c r="D397" s="5"/>
      <c r="E397" s="5"/>
      <c r="F397" s="7"/>
      <c r="G397" s="5"/>
      <c r="H397" s="5"/>
      <c r="I397" s="5"/>
      <c r="J397" s="5"/>
    </row>
    <row r="398">
      <c r="A398" s="5"/>
      <c r="B398" s="5"/>
      <c r="C398" s="5"/>
      <c r="D398" s="5"/>
      <c r="E398" s="5"/>
      <c r="F398" s="7"/>
      <c r="G398" s="5"/>
      <c r="H398" s="5"/>
      <c r="I398" s="5"/>
      <c r="J398" s="5"/>
    </row>
    <row r="399">
      <c r="A399" s="5"/>
      <c r="B399" s="5"/>
      <c r="C399" s="5"/>
      <c r="D399" s="5"/>
      <c r="E399" s="5"/>
      <c r="F399" s="7"/>
      <c r="G399" s="5"/>
      <c r="H399" s="5"/>
      <c r="I399" s="5"/>
      <c r="J399" s="5"/>
    </row>
    <row r="400">
      <c r="A400" s="5"/>
      <c r="B400" s="5"/>
      <c r="C400" s="5"/>
      <c r="D400" s="5"/>
      <c r="E400" s="5"/>
      <c r="F400" s="7"/>
      <c r="G400" s="5"/>
      <c r="H400" s="5"/>
      <c r="I400" s="5"/>
      <c r="J400" s="5"/>
    </row>
    <row r="401">
      <c r="A401" s="5"/>
      <c r="B401" s="5"/>
      <c r="C401" s="5"/>
      <c r="D401" s="5"/>
      <c r="E401" s="5"/>
      <c r="F401" s="7"/>
      <c r="G401" s="5"/>
      <c r="H401" s="5"/>
      <c r="I401" s="5"/>
      <c r="J401" s="5"/>
    </row>
    <row r="402">
      <c r="A402" s="5"/>
      <c r="B402" s="5"/>
      <c r="C402" s="5"/>
      <c r="D402" s="5"/>
      <c r="E402" s="5"/>
      <c r="F402" s="7"/>
      <c r="G402" s="5"/>
      <c r="H402" s="5"/>
      <c r="I402" s="5"/>
      <c r="J402" s="5"/>
    </row>
    <row r="403">
      <c r="A403" s="5"/>
      <c r="B403" s="5"/>
      <c r="C403" s="5"/>
      <c r="D403" s="5"/>
      <c r="E403" s="5"/>
      <c r="F403" s="7"/>
      <c r="G403" s="5"/>
      <c r="H403" s="5"/>
      <c r="I403" s="5"/>
      <c r="J403" s="5"/>
    </row>
    <row r="404">
      <c r="A404" s="5"/>
      <c r="B404" s="5"/>
      <c r="C404" s="5"/>
      <c r="D404" s="5"/>
      <c r="E404" s="5"/>
      <c r="F404" s="7"/>
      <c r="G404" s="5"/>
      <c r="H404" s="5"/>
      <c r="I404" s="5"/>
      <c r="J404" s="5"/>
    </row>
    <row r="405">
      <c r="A405" s="5"/>
      <c r="B405" s="5"/>
      <c r="C405" s="5"/>
      <c r="D405" s="5"/>
      <c r="E405" s="5"/>
      <c r="F405" s="7"/>
      <c r="G405" s="5"/>
      <c r="H405" s="5"/>
      <c r="I405" s="5"/>
      <c r="J405" s="5"/>
    </row>
    <row r="406">
      <c r="A406" s="5"/>
      <c r="B406" s="5"/>
      <c r="C406" s="5"/>
      <c r="D406" s="5"/>
      <c r="E406" s="5"/>
      <c r="F406" s="7"/>
      <c r="G406" s="5"/>
      <c r="H406" s="5"/>
      <c r="I406" s="5"/>
      <c r="J406" s="5"/>
    </row>
    <row r="407">
      <c r="A407" s="5"/>
      <c r="B407" s="5"/>
      <c r="C407" s="5"/>
      <c r="D407" s="5"/>
      <c r="E407" s="5"/>
      <c r="F407" s="7"/>
      <c r="G407" s="5"/>
      <c r="H407" s="5"/>
      <c r="I407" s="5"/>
      <c r="J407" s="5"/>
    </row>
    <row r="408">
      <c r="A408" s="5"/>
      <c r="B408" s="5"/>
      <c r="C408" s="5"/>
      <c r="D408" s="5"/>
      <c r="E408" s="5"/>
      <c r="F408" s="7"/>
      <c r="G408" s="5"/>
      <c r="H408" s="5"/>
      <c r="I408" s="5"/>
      <c r="J408" s="5"/>
    </row>
    <row r="409">
      <c r="A409" s="5"/>
      <c r="B409" s="5"/>
      <c r="C409" s="5"/>
      <c r="D409" s="5"/>
      <c r="E409" s="5"/>
      <c r="F409" s="7"/>
      <c r="G409" s="5"/>
      <c r="H409" s="5"/>
      <c r="I409" s="5"/>
      <c r="J409" s="5"/>
    </row>
    <row r="410">
      <c r="A410" s="5"/>
      <c r="B410" s="5"/>
      <c r="C410" s="5"/>
      <c r="D410" s="5"/>
      <c r="E410" s="5"/>
      <c r="F410" s="7"/>
      <c r="G410" s="5"/>
      <c r="H410" s="5"/>
      <c r="I410" s="5"/>
      <c r="J410" s="5"/>
    </row>
    <row r="411">
      <c r="A411" s="5"/>
      <c r="B411" s="5"/>
      <c r="C411" s="5"/>
      <c r="D411" s="5"/>
      <c r="E411" s="5"/>
      <c r="F411" s="7"/>
      <c r="G411" s="5"/>
      <c r="H411" s="5"/>
      <c r="I411" s="5"/>
      <c r="J411" s="5"/>
    </row>
    <row r="412">
      <c r="A412" s="5"/>
      <c r="B412" s="5"/>
      <c r="C412" s="5"/>
      <c r="D412" s="5"/>
      <c r="E412" s="5"/>
      <c r="F412" s="7"/>
      <c r="G412" s="5"/>
      <c r="H412" s="5"/>
      <c r="I412" s="5"/>
      <c r="J412" s="5"/>
    </row>
    <row r="413">
      <c r="A413" s="5"/>
      <c r="B413" s="5"/>
      <c r="C413" s="5"/>
      <c r="D413" s="5"/>
      <c r="E413" s="5"/>
      <c r="F413" s="7"/>
      <c r="G413" s="5"/>
      <c r="H413" s="5"/>
      <c r="I413" s="5"/>
      <c r="J413" s="5"/>
    </row>
    <row r="414">
      <c r="A414" s="5"/>
      <c r="B414" s="5"/>
      <c r="C414" s="5"/>
      <c r="D414" s="5"/>
      <c r="E414" s="5"/>
      <c r="F414" s="7"/>
      <c r="G414" s="5"/>
      <c r="H414" s="5"/>
      <c r="I414" s="5"/>
      <c r="J414" s="5"/>
    </row>
    <row r="415">
      <c r="A415" s="5"/>
      <c r="B415" s="5"/>
      <c r="C415" s="5"/>
      <c r="D415" s="5"/>
      <c r="E415" s="5"/>
      <c r="F415" s="7"/>
      <c r="G415" s="5"/>
      <c r="H415" s="5"/>
      <c r="I415" s="5"/>
      <c r="J415" s="5"/>
    </row>
    <row r="416">
      <c r="A416" s="5"/>
      <c r="B416" s="5"/>
      <c r="C416" s="5"/>
      <c r="D416" s="5"/>
      <c r="E416" s="5"/>
      <c r="F416" s="7"/>
      <c r="G416" s="5"/>
      <c r="H416" s="5"/>
      <c r="I416" s="5"/>
      <c r="J416" s="5"/>
    </row>
    <row r="417">
      <c r="A417" s="5"/>
      <c r="B417" s="5"/>
      <c r="C417" s="5"/>
      <c r="D417" s="5"/>
      <c r="E417" s="5"/>
      <c r="F417" s="7"/>
      <c r="G417" s="5"/>
      <c r="H417" s="5"/>
      <c r="I417" s="5"/>
      <c r="J417" s="5"/>
    </row>
    <row r="418">
      <c r="A418" s="5"/>
      <c r="B418" s="5"/>
      <c r="C418" s="5"/>
      <c r="D418" s="5"/>
      <c r="E418" s="5"/>
      <c r="F418" s="7"/>
      <c r="G418" s="5"/>
      <c r="H418" s="5"/>
      <c r="I418" s="5"/>
      <c r="J418" s="5"/>
    </row>
    <row r="419">
      <c r="A419" s="5"/>
      <c r="B419" s="5"/>
      <c r="C419" s="5"/>
      <c r="D419" s="5"/>
      <c r="E419" s="5"/>
      <c r="F419" s="7"/>
      <c r="G419" s="5"/>
      <c r="H419" s="5"/>
      <c r="I419" s="5"/>
      <c r="J419" s="5"/>
    </row>
    <row r="420">
      <c r="A420" s="5"/>
      <c r="B420" s="5"/>
      <c r="C420" s="5"/>
      <c r="D420" s="5"/>
      <c r="E420" s="5"/>
      <c r="F420" s="7"/>
      <c r="G420" s="5"/>
      <c r="H420" s="5"/>
      <c r="I420" s="5"/>
      <c r="J420" s="5"/>
    </row>
    <row r="421">
      <c r="A421" s="5"/>
      <c r="B421" s="5"/>
      <c r="C421" s="5"/>
      <c r="D421" s="5"/>
      <c r="E421" s="5"/>
      <c r="F421" s="7"/>
      <c r="G421" s="5"/>
      <c r="H421" s="5"/>
      <c r="I421" s="5"/>
      <c r="J421" s="5"/>
    </row>
    <row r="422">
      <c r="A422" s="5"/>
      <c r="B422" s="5"/>
      <c r="C422" s="5"/>
      <c r="D422" s="5"/>
      <c r="E422" s="5"/>
      <c r="F422" s="7"/>
      <c r="G422" s="5"/>
      <c r="H422" s="5"/>
      <c r="I422" s="5"/>
      <c r="J422" s="5"/>
    </row>
    <row r="423">
      <c r="A423" s="5"/>
      <c r="B423" s="5"/>
      <c r="C423" s="5"/>
      <c r="D423" s="5"/>
      <c r="E423" s="5"/>
      <c r="F423" s="7"/>
      <c r="G423" s="5"/>
      <c r="H423" s="5"/>
      <c r="I423" s="5"/>
      <c r="J423" s="5"/>
    </row>
    <row r="424">
      <c r="A424" s="5"/>
      <c r="B424" s="5"/>
      <c r="C424" s="5"/>
      <c r="D424" s="5"/>
      <c r="E424" s="5"/>
      <c r="F424" s="7"/>
      <c r="G424" s="5"/>
      <c r="H424" s="5"/>
      <c r="I424" s="5"/>
      <c r="J424" s="5"/>
    </row>
    <row r="425">
      <c r="A425" s="5"/>
      <c r="B425" s="5"/>
      <c r="C425" s="5"/>
      <c r="D425" s="5"/>
      <c r="E425" s="5"/>
      <c r="F425" s="7"/>
      <c r="G425" s="5"/>
      <c r="H425" s="5"/>
      <c r="I425" s="5"/>
      <c r="J425" s="5"/>
    </row>
    <row r="426">
      <c r="A426" s="5"/>
      <c r="B426" s="5"/>
      <c r="C426" s="5"/>
      <c r="D426" s="5"/>
      <c r="E426" s="5"/>
      <c r="F426" s="7"/>
      <c r="G426" s="5"/>
      <c r="H426" s="5"/>
      <c r="I426" s="5"/>
      <c r="J426" s="5"/>
    </row>
    <row r="427">
      <c r="A427" s="5"/>
      <c r="B427" s="5"/>
      <c r="C427" s="5"/>
      <c r="D427" s="5"/>
      <c r="E427" s="5"/>
      <c r="F427" s="7"/>
      <c r="G427" s="5"/>
      <c r="H427" s="5"/>
      <c r="I427" s="5"/>
      <c r="J427" s="5"/>
    </row>
    <row r="428">
      <c r="A428" s="5"/>
      <c r="B428" s="5"/>
      <c r="C428" s="5"/>
      <c r="D428" s="5"/>
      <c r="E428" s="5"/>
      <c r="F428" s="7"/>
      <c r="G428" s="5"/>
      <c r="H428" s="5"/>
      <c r="I428" s="5"/>
      <c r="J428" s="5"/>
    </row>
    <row r="429">
      <c r="A429" s="5"/>
      <c r="B429" s="5"/>
      <c r="C429" s="5"/>
      <c r="D429" s="5"/>
      <c r="E429" s="5"/>
      <c r="F429" s="7"/>
      <c r="G429" s="5"/>
      <c r="H429" s="5"/>
      <c r="I429" s="5"/>
      <c r="J429" s="5"/>
    </row>
    <row r="430">
      <c r="A430" s="5"/>
      <c r="B430" s="5"/>
      <c r="C430" s="5"/>
      <c r="D430" s="5"/>
      <c r="E430" s="5"/>
      <c r="F430" s="7"/>
      <c r="G430" s="5"/>
      <c r="H430" s="5"/>
      <c r="I430" s="5"/>
      <c r="J430" s="5"/>
    </row>
    <row r="431">
      <c r="A431" s="5"/>
      <c r="B431" s="5"/>
      <c r="C431" s="5"/>
      <c r="D431" s="5"/>
      <c r="E431" s="5"/>
      <c r="F431" s="7"/>
      <c r="G431" s="5"/>
      <c r="H431" s="5"/>
      <c r="I431" s="5"/>
      <c r="J431" s="5"/>
    </row>
    <row r="432">
      <c r="A432" s="5"/>
      <c r="B432" s="5"/>
      <c r="C432" s="5"/>
      <c r="D432" s="5"/>
      <c r="E432" s="5"/>
      <c r="F432" s="7"/>
      <c r="G432" s="5"/>
      <c r="H432" s="5"/>
      <c r="I432" s="5"/>
      <c r="J432" s="5"/>
    </row>
    <row r="433">
      <c r="A433" s="5"/>
      <c r="B433" s="5"/>
      <c r="C433" s="5"/>
      <c r="D433" s="5"/>
      <c r="E433" s="5"/>
      <c r="F433" s="7"/>
      <c r="G433" s="5"/>
      <c r="H433" s="5"/>
      <c r="I433" s="5"/>
      <c r="J433" s="5"/>
    </row>
    <row r="434">
      <c r="A434" s="5"/>
      <c r="B434" s="5"/>
      <c r="C434" s="5"/>
      <c r="D434" s="5"/>
      <c r="E434" s="5"/>
      <c r="F434" s="7"/>
      <c r="G434" s="5"/>
      <c r="H434" s="5"/>
      <c r="I434" s="5"/>
      <c r="J434" s="5"/>
    </row>
    <row r="435">
      <c r="A435" s="5"/>
      <c r="B435" s="5"/>
      <c r="C435" s="5"/>
      <c r="D435" s="5"/>
      <c r="E435" s="5"/>
      <c r="F435" s="7"/>
      <c r="G435" s="5"/>
      <c r="H435" s="5"/>
      <c r="I435" s="5"/>
      <c r="J435" s="5"/>
    </row>
    <row r="436">
      <c r="A436" s="5"/>
      <c r="B436" s="5"/>
      <c r="C436" s="5"/>
      <c r="D436" s="5"/>
      <c r="E436" s="5"/>
      <c r="F436" s="7"/>
      <c r="G436" s="5"/>
      <c r="H436" s="5"/>
      <c r="I436" s="5"/>
      <c r="J436" s="5"/>
    </row>
    <row r="437">
      <c r="A437" s="5"/>
      <c r="B437" s="5"/>
      <c r="C437" s="5"/>
      <c r="D437" s="5"/>
      <c r="E437" s="5"/>
      <c r="F437" s="7"/>
      <c r="G437" s="5"/>
      <c r="H437" s="5"/>
      <c r="I437" s="5"/>
      <c r="J437" s="5"/>
    </row>
    <row r="438">
      <c r="A438" s="5"/>
      <c r="B438" s="5"/>
      <c r="C438" s="5"/>
      <c r="D438" s="5"/>
      <c r="E438" s="5"/>
      <c r="F438" s="7"/>
      <c r="G438" s="5"/>
      <c r="H438" s="5"/>
      <c r="I438" s="5"/>
      <c r="J438" s="5"/>
    </row>
    <row r="439">
      <c r="A439" s="5"/>
      <c r="B439" s="5"/>
      <c r="C439" s="5"/>
      <c r="D439" s="5"/>
      <c r="E439" s="5"/>
      <c r="F439" s="7"/>
      <c r="G439" s="5"/>
      <c r="H439" s="5"/>
      <c r="I439" s="5"/>
      <c r="J439" s="5"/>
    </row>
    <row r="440">
      <c r="A440" s="5"/>
      <c r="B440" s="5"/>
      <c r="C440" s="5"/>
      <c r="D440" s="5"/>
      <c r="E440" s="5"/>
      <c r="F440" s="7"/>
      <c r="G440" s="5"/>
      <c r="H440" s="5"/>
      <c r="I440" s="5"/>
      <c r="J440" s="5"/>
    </row>
    <row r="441">
      <c r="A441" s="5"/>
      <c r="B441" s="5"/>
      <c r="C441" s="5"/>
      <c r="D441" s="5"/>
      <c r="E441" s="5"/>
      <c r="F441" s="7"/>
      <c r="G441" s="5"/>
      <c r="H441" s="5"/>
      <c r="I441" s="5"/>
      <c r="J441" s="5"/>
    </row>
    <row r="442">
      <c r="A442" s="5"/>
      <c r="B442" s="5"/>
      <c r="C442" s="5"/>
      <c r="D442" s="5"/>
      <c r="E442" s="5"/>
      <c r="F442" s="7"/>
      <c r="G442" s="5"/>
      <c r="H442" s="5"/>
      <c r="I442" s="5"/>
      <c r="J442" s="5"/>
    </row>
    <row r="443">
      <c r="A443" s="5"/>
      <c r="B443" s="5"/>
      <c r="C443" s="5"/>
      <c r="D443" s="5"/>
      <c r="E443" s="5"/>
      <c r="F443" s="7"/>
      <c r="G443" s="5"/>
      <c r="H443" s="5"/>
      <c r="I443" s="5"/>
      <c r="J443" s="5"/>
    </row>
    <row r="444">
      <c r="A444" s="5"/>
      <c r="B444" s="5"/>
      <c r="C444" s="5"/>
      <c r="D444" s="5"/>
      <c r="E444" s="5"/>
      <c r="F444" s="7"/>
      <c r="G444" s="5"/>
      <c r="H444" s="5"/>
      <c r="I444" s="5"/>
      <c r="J444" s="5"/>
    </row>
    <row r="445">
      <c r="A445" s="5"/>
      <c r="B445" s="5"/>
      <c r="C445" s="5"/>
      <c r="D445" s="5"/>
      <c r="E445" s="5"/>
      <c r="F445" s="7"/>
      <c r="G445" s="5"/>
      <c r="H445" s="5"/>
      <c r="I445" s="5"/>
      <c r="J445" s="5"/>
    </row>
    <row r="446">
      <c r="A446" s="5"/>
      <c r="B446" s="5"/>
      <c r="C446" s="5"/>
      <c r="D446" s="5"/>
      <c r="E446" s="5"/>
      <c r="F446" s="7"/>
      <c r="G446" s="5"/>
      <c r="H446" s="5"/>
      <c r="I446" s="5"/>
      <c r="J446" s="5"/>
    </row>
    <row r="447">
      <c r="A447" s="5"/>
      <c r="B447" s="5"/>
      <c r="C447" s="5"/>
      <c r="D447" s="5"/>
      <c r="E447" s="5"/>
      <c r="F447" s="7"/>
      <c r="G447" s="5"/>
      <c r="H447" s="5"/>
      <c r="I447" s="5"/>
      <c r="J447" s="5"/>
    </row>
    <row r="448">
      <c r="A448" s="5"/>
      <c r="B448" s="5"/>
      <c r="C448" s="5"/>
      <c r="D448" s="5"/>
      <c r="E448" s="5"/>
      <c r="F448" s="7"/>
      <c r="G448" s="5"/>
      <c r="H448" s="5"/>
      <c r="I448" s="5"/>
      <c r="J448" s="5"/>
    </row>
    <row r="449">
      <c r="A449" s="5"/>
      <c r="B449" s="5"/>
      <c r="C449" s="5"/>
      <c r="D449" s="5"/>
      <c r="E449" s="5"/>
      <c r="F449" s="7"/>
      <c r="G449" s="5"/>
      <c r="H449" s="5"/>
      <c r="I449" s="5"/>
      <c r="J449" s="5"/>
    </row>
    <row r="450">
      <c r="A450" s="5"/>
      <c r="B450" s="5"/>
      <c r="C450" s="5"/>
      <c r="D450" s="5"/>
      <c r="E450" s="5"/>
      <c r="F450" s="7"/>
      <c r="G450" s="5"/>
      <c r="H450" s="5"/>
      <c r="I450" s="5"/>
      <c r="J450" s="5"/>
    </row>
    <row r="451">
      <c r="A451" s="5"/>
      <c r="B451" s="5"/>
      <c r="C451" s="5"/>
      <c r="D451" s="5"/>
      <c r="E451" s="5"/>
      <c r="F451" s="7"/>
      <c r="G451" s="5"/>
      <c r="H451" s="5"/>
      <c r="I451" s="5"/>
      <c r="J451" s="5"/>
    </row>
    <row r="452">
      <c r="A452" s="5"/>
      <c r="B452" s="5"/>
      <c r="C452" s="5"/>
      <c r="D452" s="5"/>
      <c r="E452" s="5"/>
      <c r="F452" s="7"/>
      <c r="G452" s="5"/>
      <c r="H452" s="5"/>
      <c r="I452" s="5"/>
      <c r="J452" s="5"/>
    </row>
    <row r="453">
      <c r="A453" s="5"/>
      <c r="B453" s="5"/>
      <c r="C453" s="5"/>
      <c r="D453" s="5"/>
      <c r="E453" s="5"/>
      <c r="F453" s="7"/>
      <c r="G453" s="5"/>
      <c r="H453" s="5"/>
      <c r="I453" s="5"/>
      <c r="J453" s="5"/>
    </row>
    <row r="454">
      <c r="A454" s="5"/>
      <c r="B454" s="5"/>
      <c r="C454" s="5"/>
      <c r="D454" s="5"/>
      <c r="E454" s="5"/>
      <c r="F454" s="7"/>
      <c r="G454" s="5"/>
      <c r="H454" s="5"/>
      <c r="I454" s="5"/>
      <c r="J454" s="5"/>
    </row>
    <row r="455">
      <c r="A455" s="5"/>
      <c r="B455" s="5"/>
      <c r="C455" s="5"/>
      <c r="D455" s="5"/>
      <c r="E455" s="5"/>
      <c r="F455" s="7"/>
      <c r="G455" s="5"/>
      <c r="H455" s="5"/>
      <c r="I455" s="5"/>
      <c r="J455" s="5"/>
    </row>
    <row r="456">
      <c r="A456" s="5"/>
      <c r="B456" s="5"/>
      <c r="C456" s="5"/>
      <c r="D456" s="5"/>
      <c r="E456" s="5"/>
      <c r="F456" s="7"/>
      <c r="G456" s="5"/>
      <c r="H456" s="5"/>
      <c r="I456" s="5"/>
      <c r="J456" s="5"/>
    </row>
    <row r="457">
      <c r="A457" s="5"/>
      <c r="B457" s="5"/>
      <c r="C457" s="5"/>
      <c r="D457" s="5"/>
      <c r="E457" s="5"/>
      <c r="F457" s="7"/>
      <c r="G457" s="5"/>
      <c r="H457" s="5"/>
      <c r="I457" s="5"/>
      <c r="J457" s="5"/>
    </row>
    <row r="458">
      <c r="A458" s="5"/>
      <c r="B458" s="5"/>
      <c r="C458" s="5"/>
      <c r="D458" s="5"/>
      <c r="E458" s="5"/>
      <c r="F458" s="7"/>
      <c r="G458" s="5"/>
      <c r="H458" s="5"/>
      <c r="I458" s="5"/>
      <c r="J458" s="5"/>
    </row>
    <row r="459">
      <c r="A459" s="5"/>
      <c r="B459" s="5"/>
      <c r="C459" s="5"/>
      <c r="D459" s="5"/>
      <c r="E459" s="5"/>
      <c r="F459" s="7"/>
      <c r="G459" s="5"/>
      <c r="H459" s="5"/>
      <c r="I459" s="5"/>
      <c r="J459" s="5"/>
    </row>
    <row r="460">
      <c r="A460" s="5"/>
      <c r="B460" s="5"/>
      <c r="C460" s="5"/>
      <c r="D460" s="5"/>
      <c r="E460" s="5"/>
      <c r="F460" s="7"/>
      <c r="G460" s="5"/>
      <c r="H460" s="5"/>
      <c r="I460" s="5"/>
      <c r="J460" s="5"/>
    </row>
    <row r="461">
      <c r="A461" s="5"/>
      <c r="B461" s="5"/>
      <c r="C461" s="5"/>
      <c r="D461" s="5"/>
      <c r="E461" s="5"/>
      <c r="F461" s="7"/>
      <c r="G461" s="5"/>
      <c r="H461" s="5"/>
      <c r="I461" s="5"/>
      <c r="J461" s="5"/>
    </row>
    <row r="462">
      <c r="A462" s="5"/>
      <c r="B462" s="5"/>
      <c r="C462" s="5"/>
      <c r="D462" s="5"/>
      <c r="E462" s="5"/>
      <c r="F462" s="7"/>
      <c r="G462" s="5"/>
      <c r="H462" s="5"/>
      <c r="I462" s="5"/>
      <c r="J462" s="5"/>
    </row>
    <row r="463">
      <c r="A463" s="5"/>
      <c r="B463" s="5"/>
      <c r="C463" s="5"/>
      <c r="D463" s="5"/>
      <c r="E463" s="5"/>
      <c r="F463" s="7"/>
      <c r="G463" s="5"/>
      <c r="H463" s="5"/>
      <c r="I463" s="5"/>
      <c r="J463" s="5"/>
    </row>
    <row r="464">
      <c r="A464" s="5"/>
      <c r="B464" s="5"/>
      <c r="C464" s="5"/>
      <c r="D464" s="5"/>
      <c r="E464" s="5"/>
      <c r="F464" s="7"/>
      <c r="G464" s="5"/>
      <c r="H464" s="5"/>
      <c r="I464" s="5"/>
      <c r="J464" s="5"/>
    </row>
    <row r="465">
      <c r="A465" s="5"/>
      <c r="B465" s="5"/>
      <c r="C465" s="5"/>
      <c r="D465" s="5"/>
      <c r="E465" s="5"/>
      <c r="F465" s="7"/>
      <c r="G465" s="5"/>
      <c r="H465" s="5"/>
      <c r="I465" s="5"/>
      <c r="J465" s="5"/>
    </row>
    <row r="466">
      <c r="A466" s="5"/>
      <c r="B466" s="5"/>
      <c r="C466" s="5"/>
      <c r="D466" s="5"/>
      <c r="E466" s="5"/>
      <c r="F466" s="7"/>
      <c r="G466" s="5"/>
      <c r="H466" s="5"/>
      <c r="I466" s="5"/>
      <c r="J466" s="5"/>
    </row>
    <row r="467">
      <c r="A467" s="5"/>
      <c r="B467" s="5"/>
      <c r="C467" s="5"/>
      <c r="D467" s="5"/>
      <c r="E467" s="5"/>
      <c r="F467" s="7"/>
      <c r="G467" s="5"/>
      <c r="H467" s="5"/>
      <c r="I467" s="5"/>
      <c r="J467" s="5"/>
    </row>
    <row r="468">
      <c r="A468" s="5"/>
      <c r="B468" s="5"/>
      <c r="C468" s="5"/>
      <c r="D468" s="5"/>
      <c r="E468" s="5"/>
      <c r="F468" s="7"/>
      <c r="G468" s="5"/>
      <c r="H468" s="5"/>
      <c r="I468" s="5"/>
      <c r="J468" s="5"/>
    </row>
    <row r="469">
      <c r="A469" s="5"/>
      <c r="B469" s="5"/>
      <c r="C469" s="5"/>
      <c r="D469" s="5"/>
      <c r="E469" s="5"/>
      <c r="F469" s="7"/>
      <c r="G469" s="5"/>
      <c r="H469" s="5"/>
      <c r="I469" s="5"/>
      <c r="J469" s="5"/>
    </row>
    <row r="470">
      <c r="A470" s="5"/>
      <c r="B470" s="5"/>
      <c r="C470" s="5"/>
      <c r="D470" s="5"/>
      <c r="E470" s="5"/>
      <c r="F470" s="7"/>
      <c r="G470" s="5"/>
      <c r="H470" s="5"/>
      <c r="I470" s="5"/>
      <c r="J470" s="5"/>
    </row>
    <row r="471">
      <c r="A471" s="5"/>
      <c r="B471" s="5"/>
      <c r="C471" s="5"/>
      <c r="D471" s="5"/>
      <c r="E471" s="5"/>
      <c r="F471" s="7"/>
      <c r="G471" s="5"/>
      <c r="H471" s="5"/>
      <c r="I471" s="5"/>
      <c r="J471" s="5"/>
    </row>
    <row r="472">
      <c r="A472" s="5"/>
      <c r="B472" s="5"/>
      <c r="C472" s="5"/>
      <c r="D472" s="5"/>
      <c r="E472" s="5"/>
      <c r="F472" s="7"/>
      <c r="G472" s="5"/>
      <c r="H472" s="5"/>
      <c r="I472" s="5"/>
      <c r="J472" s="5"/>
    </row>
    <row r="473">
      <c r="A473" s="5"/>
      <c r="B473" s="5"/>
      <c r="C473" s="5"/>
      <c r="D473" s="5"/>
      <c r="E473" s="5"/>
      <c r="F473" s="7"/>
      <c r="G473" s="5"/>
      <c r="H473" s="5"/>
      <c r="I473" s="5"/>
      <c r="J473" s="5"/>
    </row>
    <row r="474">
      <c r="A474" s="5"/>
      <c r="B474" s="5"/>
      <c r="C474" s="5"/>
      <c r="D474" s="5"/>
      <c r="E474" s="5"/>
      <c r="F474" s="7"/>
      <c r="G474" s="5"/>
      <c r="H474" s="5"/>
      <c r="I474" s="5"/>
      <c r="J474" s="5"/>
    </row>
    <row r="475">
      <c r="A475" s="5"/>
      <c r="B475" s="5"/>
      <c r="C475" s="5"/>
      <c r="D475" s="5"/>
      <c r="E475" s="5"/>
      <c r="F475" s="7"/>
      <c r="G475" s="5"/>
      <c r="H475" s="5"/>
      <c r="I475" s="5"/>
      <c r="J475" s="5"/>
    </row>
    <row r="476">
      <c r="A476" s="5"/>
      <c r="B476" s="5"/>
      <c r="C476" s="5"/>
      <c r="D476" s="5"/>
      <c r="E476" s="5"/>
      <c r="F476" s="7"/>
      <c r="G476" s="5"/>
      <c r="H476" s="5"/>
      <c r="I476" s="5"/>
      <c r="J476" s="5"/>
    </row>
    <row r="477">
      <c r="A477" s="5"/>
      <c r="B477" s="5"/>
      <c r="C477" s="5"/>
      <c r="D477" s="5"/>
      <c r="E477" s="5"/>
      <c r="F477" s="7"/>
      <c r="G477" s="5"/>
      <c r="H477" s="5"/>
      <c r="I477" s="5"/>
      <c r="J477" s="5"/>
    </row>
    <row r="478">
      <c r="A478" s="5"/>
      <c r="B478" s="5"/>
      <c r="C478" s="5"/>
      <c r="D478" s="5"/>
      <c r="E478" s="5"/>
      <c r="F478" s="7"/>
      <c r="G478" s="5"/>
      <c r="H478" s="5"/>
      <c r="I478" s="5"/>
      <c r="J478" s="5"/>
    </row>
    <row r="479">
      <c r="A479" s="5"/>
      <c r="B479" s="5"/>
      <c r="C479" s="5"/>
      <c r="D479" s="5"/>
      <c r="E479" s="5"/>
      <c r="F479" s="7"/>
      <c r="G479" s="5"/>
      <c r="H479" s="5"/>
      <c r="I479" s="5"/>
      <c r="J479" s="5"/>
    </row>
    <row r="480">
      <c r="A480" s="5"/>
      <c r="B480" s="5"/>
      <c r="C480" s="5"/>
      <c r="D480" s="5"/>
      <c r="E480" s="5"/>
      <c r="F480" s="7"/>
      <c r="G480" s="5"/>
      <c r="H480" s="5"/>
      <c r="I480" s="5"/>
      <c r="J480" s="5"/>
    </row>
    <row r="481">
      <c r="A481" s="5"/>
      <c r="B481" s="5"/>
      <c r="C481" s="5"/>
      <c r="D481" s="5"/>
      <c r="E481" s="5"/>
      <c r="F481" s="7"/>
      <c r="G481" s="5"/>
      <c r="H481" s="5"/>
      <c r="I481" s="5"/>
      <c r="J481" s="5"/>
    </row>
    <row r="482">
      <c r="A482" s="5"/>
      <c r="B482" s="5"/>
      <c r="C482" s="5"/>
      <c r="D482" s="5"/>
      <c r="E482" s="5"/>
      <c r="F482" s="7"/>
      <c r="G482" s="5"/>
      <c r="H482" s="5"/>
      <c r="I482" s="5"/>
      <c r="J482" s="5"/>
    </row>
    <row r="483">
      <c r="A483" s="5"/>
      <c r="B483" s="5"/>
      <c r="C483" s="5"/>
      <c r="D483" s="5"/>
      <c r="E483" s="5"/>
      <c r="F483" s="7"/>
      <c r="G483" s="5"/>
      <c r="H483" s="5"/>
      <c r="I483" s="5"/>
      <c r="J483" s="5"/>
    </row>
    <row r="484">
      <c r="A484" s="5"/>
      <c r="B484" s="5"/>
      <c r="C484" s="5"/>
      <c r="D484" s="5"/>
      <c r="E484" s="5"/>
      <c r="F484" s="7"/>
      <c r="G484" s="5"/>
      <c r="H484" s="5"/>
      <c r="I484" s="5"/>
      <c r="J484" s="5"/>
    </row>
    <row r="485">
      <c r="A485" s="5"/>
      <c r="B485" s="5"/>
      <c r="C485" s="5"/>
      <c r="D485" s="5"/>
      <c r="E485" s="5"/>
      <c r="F485" s="7"/>
      <c r="G485" s="5"/>
      <c r="H485" s="5"/>
      <c r="I485" s="5"/>
      <c r="J485" s="5"/>
    </row>
    <row r="486">
      <c r="A486" s="5"/>
      <c r="B486" s="5"/>
      <c r="C486" s="5"/>
      <c r="D486" s="5"/>
      <c r="E486" s="5"/>
      <c r="F486" s="7"/>
      <c r="G486" s="5"/>
      <c r="H486" s="5"/>
      <c r="I486" s="5"/>
      <c r="J486" s="5"/>
    </row>
    <row r="487">
      <c r="A487" s="5"/>
      <c r="B487" s="5"/>
      <c r="C487" s="5"/>
      <c r="D487" s="5"/>
      <c r="E487" s="5"/>
      <c r="F487" s="7"/>
      <c r="G487" s="5"/>
      <c r="H487" s="5"/>
      <c r="I487" s="5"/>
      <c r="J487" s="5"/>
    </row>
    <row r="488">
      <c r="A488" s="5"/>
      <c r="B488" s="5"/>
      <c r="C488" s="5"/>
      <c r="D488" s="5"/>
      <c r="E488" s="5"/>
      <c r="F488" s="7"/>
      <c r="G488" s="5"/>
      <c r="H488" s="5"/>
      <c r="I488" s="5"/>
      <c r="J488" s="5"/>
    </row>
    <row r="489">
      <c r="A489" s="5"/>
      <c r="B489" s="5"/>
      <c r="C489" s="5"/>
      <c r="D489" s="5"/>
      <c r="E489" s="5"/>
      <c r="F489" s="7"/>
      <c r="G489" s="5"/>
      <c r="H489" s="5"/>
      <c r="I489" s="5"/>
      <c r="J489" s="5"/>
    </row>
    <row r="490">
      <c r="A490" s="5"/>
      <c r="B490" s="5"/>
      <c r="C490" s="5"/>
      <c r="D490" s="5"/>
      <c r="E490" s="5"/>
      <c r="F490" s="7"/>
      <c r="G490" s="5"/>
      <c r="H490" s="5"/>
      <c r="I490" s="5"/>
      <c r="J490" s="5"/>
    </row>
    <row r="491">
      <c r="A491" s="5"/>
      <c r="B491" s="5"/>
      <c r="C491" s="5"/>
      <c r="D491" s="5"/>
      <c r="E491" s="5"/>
      <c r="F491" s="7"/>
      <c r="G491" s="5"/>
      <c r="H491" s="5"/>
      <c r="I491" s="5"/>
      <c r="J491" s="5"/>
    </row>
    <row r="492">
      <c r="A492" s="5"/>
      <c r="B492" s="5"/>
      <c r="C492" s="5"/>
      <c r="D492" s="5"/>
      <c r="E492" s="5"/>
      <c r="F492" s="7"/>
      <c r="G492" s="5"/>
      <c r="H492" s="5"/>
      <c r="I492" s="5"/>
      <c r="J492" s="5"/>
    </row>
    <row r="493">
      <c r="A493" s="5"/>
      <c r="B493" s="5"/>
      <c r="C493" s="5"/>
      <c r="D493" s="5"/>
      <c r="E493" s="5"/>
      <c r="F493" s="7"/>
      <c r="G493" s="5"/>
      <c r="H493" s="5"/>
      <c r="I493" s="5"/>
      <c r="J493" s="5"/>
    </row>
    <row r="494">
      <c r="A494" s="5"/>
      <c r="B494" s="5"/>
      <c r="C494" s="5"/>
      <c r="D494" s="5"/>
      <c r="E494" s="5"/>
      <c r="F494" s="7"/>
      <c r="G494" s="5"/>
      <c r="H494" s="5"/>
      <c r="I494" s="5"/>
      <c r="J494" s="5"/>
    </row>
    <row r="495">
      <c r="A495" s="5"/>
      <c r="B495" s="5"/>
      <c r="C495" s="5"/>
      <c r="D495" s="5"/>
      <c r="E495" s="5"/>
      <c r="F495" s="7"/>
      <c r="G495" s="5"/>
      <c r="H495" s="5"/>
      <c r="I495" s="5"/>
      <c r="J495" s="5"/>
    </row>
    <row r="496">
      <c r="A496" s="5"/>
      <c r="B496" s="5"/>
      <c r="C496" s="5"/>
      <c r="D496" s="5"/>
      <c r="E496" s="5"/>
      <c r="F496" s="7"/>
      <c r="G496" s="5"/>
      <c r="H496" s="5"/>
      <c r="I496" s="5"/>
      <c r="J496" s="5"/>
    </row>
    <row r="497">
      <c r="A497" s="5"/>
      <c r="B497" s="5"/>
      <c r="C497" s="5"/>
      <c r="D497" s="5"/>
      <c r="E497" s="5"/>
      <c r="F497" s="7"/>
      <c r="G497" s="5"/>
      <c r="H497" s="5"/>
      <c r="I497" s="5"/>
      <c r="J497" s="5"/>
    </row>
    <row r="498">
      <c r="A498" s="5"/>
      <c r="B498" s="5"/>
      <c r="C498" s="5"/>
      <c r="D498" s="5"/>
      <c r="E498" s="5"/>
      <c r="F498" s="7"/>
      <c r="G498" s="5"/>
      <c r="H498" s="5"/>
      <c r="I498" s="5"/>
      <c r="J498" s="5"/>
    </row>
    <row r="499">
      <c r="A499" s="5"/>
      <c r="B499" s="5"/>
      <c r="C499" s="5"/>
      <c r="D499" s="5"/>
      <c r="E499" s="5"/>
      <c r="F499" s="7"/>
      <c r="G499" s="5"/>
      <c r="H499" s="5"/>
      <c r="I499" s="5"/>
      <c r="J499" s="5"/>
    </row>
    <row r="500">
      <c r="A500" s="5"/>
      <c r="B500" s="5"/>
      <c r="C500" s="5"/>
      <c r="D500" s="5"/>
      <c r="E500" s="5"/>
      <c r="F500" s="7"/>
      <c r="G500" s="5"/>
      <c r="H500" s="5"/>
      <c r="I500" s="5"/>
      <c r="J500" s="5"/>
    </row>
    <row r="501">
      <c r="A501" s="5"/>
      <c r="B501" s="5"/>
      <c r="C501" s="5"/>
      <c r="D501" s="5"/>
      <c r="E501" s="5"/>
      <c r="F501" s="7"/>
      <c r="G501" s="5"/>
      <c r="H501" s="5"/>
      <c r="I501" s="5"/>
      <c r="J501" s="5"/>
    </row>
    <row r="502">
      <c r="A502" s="5"/>
      <c r="B502" s="5"/>
      <c r="C502" s="5"/>
      <c r="D502" s="5"/>
      <c r="E502" s="5"/>
      <c r="F502" s="7"/>
      <c r="G502" s="5"/>
      <c r="H502" s="5"/>
      <c r="I502" s="5"/>
      <c r="J502" s="5"/>
    </row>
    <row r="503">
      <c r="A503" s="5"/>
      <c r="B503" s="5"/>
      <c r="C503" s="5"/>
      <c r="D503" s="5"/>
      <c r="E503" s="5"/>
      <c r="F503" s="7"/>
      <c r="G503" s="5"/>
      <c r="H503" s="5"/>
      <c r="I503" s="5"/>
      <c r="J503" s="5"/>
    </row>
    <row r="504">
      <c r="A504" s="5"/>
      <c r="B504" s="5"/>
      <c r="C504" s="5"/>
      <c r="D504" s="5"/>
      <c r="E504" s="5"/>
      <c r="F504" s="7"/>
      <c r="G504" s="5"/>
      <c r="H504" s="5"/>
      <c r="I504" s="5"/>
      <c r="J504" s="5"/>
    </row>
    <row r="505">
      <c r="A505" s="5"/>
      <c r="B505" s="5"/>
      <c r="C505" s="5"/>
      <c r="D505" s="5"/>
      <c r="E505" s="5"/>
      <c r="F505" s="7"/>
      <c r="G505" s="5"/>
      <c r="H505" s="5"/>
      <c r="I505" s="5"/>
      <c r="J505" s="5"/>
    </row>
    <row r="506">
      <c r="A506" s="5"/>
      <c r="B506" s="5"/>
      <c r="C506" s="5"/>
      <c r="D506" s="5"/>
      <c r="E506" s="5"/>
      <c r="F506" s="7"/>
      <c r="G506" s="5"/>
      <c r="H506" s="5"/>
      <c r="I506" s="5"/>
      <c r="J506" s="5"/>
    </row>
    <row r="507">
      <c r="A507" s="5"/>
      <c r="B507" s="5"/>
      <c r="C507" s="5"/>
      <c r="D507" s="5"/>
      <c r="E507" s="5"/>
      <c r="F507" s="7"/>
      <c r="G507" s="5"/>
      <c r="H507" s="5"/>
      <c r="I507" s="5"/>
      <c r="J507" s="5"/>
    </row>
    <row r="508">
      <c r="A508" s="5"/>
      <c r="B508" s="5"/>
      <c r="C508" s="5"/>
      <c r="D508" s="5"/>
      <c r="E508" s="5"/>
      <c r="F508" s="7"/>
      <c r="G508" s="5"/>
      <c r="H508" s="5"/>
      <c r="I508" s="5"/>
      <c r="J508" s="5"/>
    </row>
    <row r="509">
      <c r="A509" s="5"/>
      <c r="B509" s="5"/>
      <c r="C509" s="5"/>
      <c r="D509" s="5"/>
      <c r="E509" s="5"/>
      <c r="F509" s="7"/>
      <c r="G509" s="5"/>
      <c r="H509" s="5"/>
      <c r="I509" s="5"/>
      <c r="J509" s="5"/>
    </row>
    <row r="510">
      <c r="A510" s="5"/>
      <c r="B510" s="5"/>
      <c r="C510" s="5"/>
      <c r="D510" s="5"/>
      <c r="E510" s="5"/>
      <c r="F510" s="7"/>
      <c r="G510" s="5"/>
      <c r="H510" s="5"/>
      <c r="I510" s="5"/>
      <c r="J510" s="5"/>
    </row>
    <row r="511">
      <c r="A511" s="5"/>
      <c r="B511" s="5"/>
      <c r="C511" s="5"/>
      <c r="D511" s="5"/>
      <c r="E511" s="5"/>
      <c r="F511" s="7"/>
      <c r="G511" s="5"/>
      <c r="H511" s="5"/>
      <c r="I511" s="5"/>
      <c r="J511" s="5"/>
    </row>
    <row r="512">
      <c r="A512" s="5"/>
      <c r="B512" s="5"/>
      <c r="C512" s="5"/>
      <c r="D512" s="5"/>
      <c r="E512" s="5"/>
      <c r="F512" s="7"/>
      <c r="G512" s="5"/>
      <c r="H512" s="5"/>
      <c r="I512" s="5"/>
      <c r="J512" s="5"/>
    </row>
    <row r="513">
      <c r="A513" s="5"/>
      <c r="B513" s="5"/>
      <c r="C513" s="5"/>
      <c r="D513" s="5"/>
      <c r="E513" s="5"/>
      <c r="F513" s="7"/>
      <c r="G513" s="5"/>
      <c r="H513" s="5"/>
      <c r="I513" s="5"/>
      <c r="J513" s="5"/>
    </row>
    <row r="514">
      <c r="A514" s="5"/>
      <c r="B514" s="5"/>
      <c r="C514" s="5"/>
      <c r="D514" s="5"/>
      <c r="E514" s="5"/>
      <c r="F514" s="7"/>
      <c r="G514" s="5"/>
      <c r="H514" s="5"/>
      <c r="I514" s="5"/>
      <c r="J514" s="5"/>
    </row>
    <row r="515">
      <c r="A515" s="5"/>
      <c r="B515" s="5"/>
      <c r="C515" s="5"/>
      <c r="D515" s="5"/>
      <c r="E515" s="5"/>
      <c r="F515" s="7"/>
      <c r="G515" s="5"/>
      <c r="H515" s="5"/>
      <c r="I515" s="5"/>
      <c r="J515" s="5"/>
    </row>
    <row r="516">
      <c r="A516" s="5"/>
      <c r="B516" s="5"/>
      <c r="C516" s="5"/>
      <c r="D516" s="5"/>
      <c r="E516" s="5"/>
      <c r="F516" s="7"/>
      <c r="G516" s="5"/>
      <c r="H516" s="5"/>
      <c r="I516" s="5"/>
      <c r="J516" s="5"/>
    </row>
    <row r="517">
      <c r="A517" s="5"/>
      <c r="B517" s="5"/>
      <c r="C517" s="5"/>
      <c r="D517" s="5"/>
      <c r="E517" s="5"/>
      <c r="F517" s="7"/>
      <c r="G517" s="5"/>
      <c r="H517" s="5"/>
      <c r="I517" s="5"/>
      <c r="J517" s="5"/>
    </row>
    <row r="518">
      <c r="A518" s="5"/>
      <c r="B518" s="5"/>
      <c r="C518" s="5"/>
      <c r="D518" s="5"/>
      <c r="E518" s="5"/>
      <c r="F518" s="7"/>
      <c r="G518" s="5"/>
      <c r="H518" s="5"/>
      <c r="I518" s="5"/>
      <c r="J518" s="5"/>
    </row>
    <row r="519">
      <c r="A519" s="5"/>
      <c r="B519" s="5"/>
      <c r="C519" s="5"/>
      <c r="D519" s="5"/>
      <c r="E519" s="5"/>
      <c r="F519" s="7"/>
      <c r="G519" s="5"/>
      <c r="H519" s="5"/>
      <c r="I519" s="5"/>
      <c r="J519" s="5"/>
    </row>
    <row r="520">
      <c r="A520" s="5"/>
      <c r="B520" s="5"/>
      <c r="C520" s="5"/>
      <c r="D520" s="5"/>
      <c r="E520" s="5"/>
      <c r="F520" s="7"/>
      <c r="G520" s="5"/>
      <c r="H520" s="5"/>
      <c r="I520" s="5"/>
      <c r="J520" s="5"/>
    </row>
    <row r="521">
      <c r="A521" s="5"/>
      <c r="B521" s="5"/>
      <c r="C521" s="5"/>
      <c r="D521" s="5"/>
      <c r="E521" s="5"/>
      <c r="F521" s="7"/>
      <c r="G521" s="5"/>
      <c r="H521" s="5"/>
      <c r="I521" s="5"/>
      <c r="J521" s="5"/>
    </row>
    <row r="522">
      <c r="A522" s="5"/>
      <c r="B522" s="5"/>
      <c r="C522" s="5"/>
      <c r="D522" s="5"/>
      <c r="E522" s="5"/>
      <c r="F522" s="7"/>
      <c r="G522" s="5"/>
      <c r="H522" s="5"/>
      <c r="I522" s="5"/>
      <c r="J522" s="5"/>
    </row>
    <row r="523">
      <c r="A523" s="5"/>
      <c r="B523" s="5"/>
      <c r="C523" s="5"/>
      <c r="D523" s="5"/>
      <c r="E523" s="5"/>
      <c r="F523" s="7"/>
      <c r="G523" s="5"/>
      <c r="H523" s="5"/>
      <c r="I523" s="5"/>
      <c r="J523" s="5"/>
    </row>
    <row r="524">
      <c r="A524" s="5"/>
      <c r="B524" s="5"/>
      <c r="C524" s="5"/>
      <c r="D524" s="5"/>
      <c r="E524" s="5"/>
      <c r="F524" s="7"/>
      <c r="G524" s="5"/>
      <c r="H524" s="5"/>
      <c r="I524" s="5"/>
      <c r="J524" s="5"/>
    </row>
    <row r="525">
      <c r="A525" s="5"/>
      <c r="B525" s="5"/>
      <c r="C525" s="5"/>
      <c r="D525" s="5"/>
      <c r="E525" s="5"/>
      <c r="F525" s="7"/>
      <c r="G525" s="5"/>
      <c r="H525" s="5"/>
      <c r="I525" s="5"/>
      <c r="J525" s="5"/>
    </row>
    <row r="526">
      <c r="A526" s="5"/>
      <c r="B526" s="5"/>
      <c r="C526" s="5"/>
      <c r="D526" s="5"/>
      <c r="E526" s="5"/>
      <c r="F526" s="7"/>
      <c r="G526" s="5"/>
      <c r="H526" s="5"/>
      <c r="I526" s="5"/>
      <c r="J526" s="5"/>
    </row>
    <row r="527">
      <c r="A527" s="5"/>
      <c r="B527" s="5"/>
      <c r="C527" s="5"/>
      <c r="D527" s="5"/>
      <c r="E527" s="5"/>
      <c r="F527" s="7"/>
      <c r="G527" s="5"/>
      <c r="H527" s="5"/>
      <c r="I527" s="5"/>
      <c r="J527" s="5"/>
    </row>
    <row r="528">
      <c r="A528" s="5"/>
      <c r="B528" s="5"/>
      <c r="C528" s="5"/>
      <c r="D528" s="5"/>
      <c r="E528" s="5"/>
      <c r="F528" s="7"/>
      <c r="G528" s="5"/>
      <c r="H528" s="5"/>
      <c r="I528" s="5"/>
      <c r="J528" s="5"/>
    </row>
    <row r="529">
      <c r="A529" s="5"/>
      <c r="B529" s="5"/>
      <c r="C529" s="5"/>
      <c r="D529" s="5"/>
      <c r="E529" s="5"/>
      <c r="F529" s="7"/>
      <c r="G529" s="5"/>
      <c r="H529" s="5"/>
      <c r="I529" s="5"/>
      <c r="J529" s="5"/>
    </row>
    <row r="530">
      <c r="A530" s="5"/>
      <c r="B530" s="5"/>
      <c r="C530" s="5"/>
      <c r="D530" s="5"/>
      <c r="E530" s="5"/>
      <c r="F530" s="7"/>
      <c r="G530" s="5"/>
      <c r="H530" s="5"/>
      <c r="I530" s="5"/>
      <c r="J530" s="5"/>
    </row>
    <row r="531">
      <c r="A531" s="5"/>
      <c r="B531" s="5"/>
      <c r="C531" s="5"/>
      <c r="D531" s="5"/>
      <c r="E531" s="5"/>
      <c r="F531" s="7"/>
      <c r="G531" s="5"/>
      <c r="H531" s="5"/>
      <c r="I531" s="5"/>
      <c r="J531" s="5"/>
    </row>
    <row r="532">
      <c r="A532" s="5"/>
      <c r="B532" s="5"/>
      <c r="C532" s="5"/>
      <c r="D532" s="5"/>
      <c r="E532" s="5"/>
      <c r="F532" s="7"/>
      <c r="G532" s="5"/>
      <c r="H532" s="5"/>
      <c r="I532" s="5"/>
      <c r="J532" s="5"/>
    </row>
    <row r="533">
      <c r="A533" s="5"/>
      <c r="B533" s="5"/>
      <c r="C533" s="5"/>
      <c r="D533" s="5"/>
      <c r="E533" s="5"/>
      <c r="F533" s="7"/>
      <c r="G533" s="5"/>
      <c r="H533" s="5"/>
      <c r="I533" s="5"/>
      <c r="J533" s="5"/>
    </row>
    <row r="534">
      <c r="A534" s="5"/>
      <c r="B534" s="5"/>
      <c r="C534" s="5"/>
      <c r="D534" s="5"/>
      <c r="E534" s="5"/>
      <c r="F534" s="7"/>
      <c r="G534" s="5"/>
      <c r="H534" s="5"/>
      <c r="I534" s="5"/>
      <c r="J534" s="5"/>
    </row>
    <row r="535">
      <c r="A535" s="5"/>
      <c r="B535" s="5"/>
      <c r="C535" s="5"/>
      <c r="D535" s="5"/>
      <c r="E535" s="5"/>
      <c r="F535" s="7"/>
      <c r="G535" s="5"/>
      <c r="H535" s="5"/>
      <c r="I535" s="5"/>
      <c r="J535" s="5"/>
    </row>
    <row r="536">
      <c r="A536" s="5"/>
      <c r="B536" s="5"/>
      <c r="C536" s="5"/>
      <c r="D536" s="5"/>
      <c r="E536" s="5"/>
      <c r="F536" s="7"/>
      <c r="G536" s="5"/>
      <c r="H536" s="5"/>
      <c r="I536" s="5"/>
      <c r="J536" s="5"/>
    </row>
    <row r="537">
      <c r="A537" s="5"/>
      <c r="B537" s="5"/>
      <c r="C537" s="5"/>
      <c r="D537" s="5"/>
      <c r="E537" s="5"/>
      <c r="F537" s="7"/>
      <c r="G537" s="5"/>
      <c r="H537" s="5"/>
      <c r="I537" s="5"/>
      <c r="J537" s="5"/>
    </row>
    <row r="538">
      <c r="A538" s="5"/>
      <c r="B538" s="5"/>
      <c r="C538" s="5"/>
      <c r="D538" s="5"/>
      <c r="E538" s="5"/>
      <c r="F538" s="7"/>
      <c r="G538" s="5"/>
      <c r="H538" s="5"/>
      <c r="I538" s="5"/>
      <c r="J538" s="5"/>
    </row>
    <row r="539">
      <c r="A539" s="5"/>
      <c r="B539" s="5"/>
      <c r="C539" s="5"/>
      <c r="D539" s="5"/>
      <c r="E539" s="5"/>
      <c r="F539" s="7"/>
      <c r="G539" s="5"/>
      <c r="H539" s="5"/>
      <c r="I539" s="5"/>
      <c r="J539" s="5"/>
    </row>
    <row r="540">
      <c r="A540" s="5"/>
      <c r="B540" s="5"/>
      <c r="C540" s="5"/>
      <c r="D540" s="5"/>
      <c r="E540" s="5"/>
      <c r="F540" s="7"/>
      <c r="G540" s="5"/>
      <c r="H540" s="5"/>
      <c r="I540" s="5"/>
      <c r="J540" s="5"/>
    </row>
    <row r="541">
      <c r="A541" s="5"/>
      <c r="B541" s="5"/>
      <c r="C541" s="5"/>
      <c r="D541" s="5"/>
      <c r="E541" s="5"/>
      <c r="F541" s="7"/>
      <c r="G541" s="5"/>
      <c r="H541" s="5"/>
      <c r="I541" s="5"/>
      <c r="J541" s="5"/>
    </row>
    <row r="542">
      <c r="A542" s="5"/>
      <c r="B542" s="5"/>
      <c r="C542" s="5"/>
      <c r="D542" s="5"/>
      <c r="E542" s="5"/>
      <c r="F542" s="7"/>
      <c r="G542" s="5"/>
      <c r="H542" s="5"/>
      <c r="I542" s="5"/>
      <c r="J542" s="5"/>
    </row>
    <row r="543">
      <c r="A543" s="5"/>
      <c r="B543" s="5"/>
      <c r="C543" s="5"/>
      <c r="D543" s="5"/>
      <c r="E543" s="5"/>
      <c r="F543" s="7"/>
      <c r="G543" s="5"/>
      <c r="H543" s="5"/>
      <c r="I543" s="5"/>
      <c r="J543" s="5"/>
    </row>
    <row r="544">
      <c r="A544" s="5"/>
      <c r="B544" s="5"/>
      <c r="C544" s="5"/>
      <c r="D544" s="5"/>
      <c r="E544" s="5"/>
      <c r="F544" s="7"/>
      <c r="G544" s="5"/>
      <c r="H544" s="5"/>
      <c r="I544" s="5"/>
      <c r="J544" s="5"/>
    </row>
    <row r="545">
      <c r="A545" s="5"/>
      <c r="B545" s="5"/>
      <c r="C545" s="5"/>
      <c r="D545" s="5"/>
      <c r="E545" s="5"/>
      <c r="F545" s="7"/>
      <c r="G545" s="5"/>
      <c r="H545" s="5"/>
      <c r="I545" s="5"/>
      <c r="J545" s="5"/>
    </row>
    <row r="546">
      <c r="A546" s="5"/>
      <c r="B546" s="5"/>
      <c r="C546" s="5"/>
      <c r="D546" s="5"/>
      <c r="E546" s="5"/>
      <c r="F546" s="7"/>
      <c r="G546" s="5"/>
      <c r="H546" s="5"/>
      <c r="I546" s="5"/>
      <c r="J546" s="5"/>
    </row>
    <row r="547">
      <c r="A547" s="5"/>
      <c r="B547" s="5"/>
      <c r="C547" s="5"/>
      <c r="D547" s="5"/>
      <c r="E547" s="5"/>
      <c r="F547" s="7"/>
      <c r="G547" s="5"/>
      <c r="H547" s="5"/>
      <c r="I547" s="5"/>
      <c r="J547" s="5"/>
    </row>
    <row r="548">
      <c r="A548" s="5"/>
      <c r="B548" s="5"/>
      <c r="C548" s="5"/>
      <c r="D548" s="5"/>
      <c r="E548" s="5"/>
      <c r="F548" s="7"/>
      <c r="G548" s="5"/>
      <c r="H548" s="5"/>
      <c r="I548" s="5"/>
      <c r="J548" s="5"/>
    </row>
    <row r="549">
      <c r="A549" s="5"/>
      <c r="B549" s="5"/>
      <c r="C549" s="5"/>
      <c r="D549" s="5"/>
      <c r="E549" s="5"/>
      <c r="F549" s="7"/>
      <c r="G549" s="5"/>
      <c r="H549" s="5"/>
      <c r="I549" s="5"/>
      <c r="J549" s="5"/>
    </row>
    <row r="550">
      <c r="A550" s="5"/>
      <c r="B550" s="5"/>
      <c r="C550" s="5"/>
      <c r="D550" s="5"/>
      <c r="E550" s="5"/>
      <c r="F550" s="7"/>
      <c r="G550" s="5"/>
      <c r="H550" s="5"/>
      <c r="I550" s="5"/>
      <c r="J550" s="5"/>
    </row>
    <row r="551">
      <c r="A551" s="5"/>
      <c r="B551" s="5"/>
      <c r="C551" s="5"/>
      <c r="D551" s="5"/>
      <c r="E551" s="5"/>
      <c r="F551" s="7"/>
      <c r="G551" s="5"/>
      <c r="H551" s="5"/>
      <c r="I551" s="5"/>
      <c r="J551" s="5"/>
    </row>
    <row r="552">
      <c r="A552" s="5"/>
      <c r="B552" s="5"/>
      <c r="C552" s="5"/>
      <c r="D552" s="5"/>
      <c r="E552" s="5"/>
      <c r="F552" s="7"/>
      <c r="G552" s="5"/>
      <c r="H552" s="5"/>
      <c r="I552" s="5"/>
      <c r="J552" s="5"/>
    </row>
    <row r="553">
      <c r="A553" s="5"/>
      <c r="B553" s="5"/>
      <c r="C553" s="5"/>
      <c r="D553" s="5"/>
      <c r="E553" s="5"/>
      <c r="F553" s="7"/>
      <c r="G553" s="5"/>
      <c r="H553" s="5"/>
      <c r="I553" s="5"/>
      <c r="J553" s="5"/>
    </row>
    <row r="554">
      <c r="A554" s="5"/>
      <c r="B554" s="5"/>
      <c r="C554" s="5"/>
      <c r="D554" s="5"/>
      <c r="E554" s="5"/>
      <c r="F554" s="7"/>
      <c r="G554" s="5"/>
      <c r="H554" s="5"/>
      <c r="I554" s="5"/>
      <c r="J554" s="5"/>
    </row>
    <row r="555">
      <c r="A555" s="5"/>
      <c r="B555" s="5"/>
      <c r="C555" s="5"/>
      <c r="D555" s="5"/>
      <c r="E555" s="5"/>
      <c r="F555" s="7"/>
      <c r="G555" s="5"/>
      <c r="H555" s="5"/>
      <c r="I555" s="5"/>
      <c r="J555" s="5"/>
    </row>
    <row r="556">
      <c r="A556" s="5"/>
      <c r="B556" s="5"/>
      <c r="C556" s="5"/>
      <c r="D556" s="5"/>
      <c r="E556" s="5"/>
      <c r="F556" s="7"/>
      <c r="G556" s="5"/>
      <c r="H556" s="5"/>
      <c r="I556" s="5"/>
      <c r="J556" s="5"/>
    </row>
    <row r="557">
      <c r="A557" s="5"/>
      <c r="B557" s="5"/>
      <c r="C557" s="5"/>
      <c r="D557" s="5"/>
      <c r="E557" s="5"/>
      <c r="F557" s="7"/>
      <c r="G557" s="5"/>
      <c r="H557" s="5"/>
      <c r="I557" s="5"/>
      <c r="J557" s="5"/>
    </row>
    <row r="558">
      <c r="A558" s="5"/>
      <c r="B558" s="5"/>
      <c r="C558" s="5"/>
      <c r="D558" s="5"/>
      <c r="E558" s="5"/>
      <c r="F558" s="7"/>
      <c r="G558" s="5"/>
      <c r="H558" s="5"/>
      <c r="I558" s="5"/>
      <c r="J558" s="5"/>
    </row>
    <row r="559">
      <c r="A559" s="5"/>
      <c r="B559" s="5"/>
      <c r="C559" s="5"/>
      <c r="D559" s="5"/>
      <c r="E559" s="5"/>
      <c r="F559" s="7"/>
      <c r="G559" s="5"/>
      <c r="H559" s="5"/>
      <c r="I559" s="5"/>
      <c r="J559" s="5"/>
    </row>
    <row r="560">
      <c r="A560" s="5"/>
      <c r="B560" s="5"/>
      <c r="C560" s="5"/>
      <c r="D560" s="5"/>
      <c r="E560" s="5"/>
      <c r="F560" s="7"/>
      <c r="G560" s="5"/>
      <c r="H560" s="5"/>
      <c r="I560" s="5"/>
      <c r="J560" s="5"/>
    </row>
    <row r="561">
      <c r="A561" s="5"/>
      <c r="B561" s="5"/>
      <c r="C561" s="5"/>
      <c r="D561" s="5"/>
      <c r="E561" s="5"/>
      <c r="F561" s="7"/>
      <c r="G561" s="5"/>
      <c r="H561" s="5"/>
      <c r="I561" s="5"/>
      <c r="J561" s="5"/>
    </row>
    <row r="562">
      <c r="A562" s="5"/>
      <c r="B562" s="5"/>
      <c r="C562" s="5"/>
      <c r="D562" s="5"/>
      <c r="E562" s="5"/>
      <c r="F562" s="7"/>
      <c r="G562" s="5"/>
      <c r="H562" s="5"/>
      <c r="I562" s="5"/>
      <c r="J562" s="5"/>
    </row>
    <row r="563">
      <c r="A563" s="5"/>
      <c r="B563" s="5"/>
      <c r="C563" s="5"/>
      <c r="D563" s="5"/>
      <c r="E563" s="5"/>
      <c r="F563" s="7"/>
      <c r="G563" s="5"/>
      <c r="H563" s="5"/>
      <c r="I563" s="5"/>
      <c r="J563" s="5"/>
    </row>
    <row r="564">
      <c r="A564" s="5"/>
      <c r="B564" s="5"/>
      <c r="C564" s="5"/>
      <c r="D564" s="5"/>
      <c r="E564" s="5"/>
      <c r="F564" s="7"/>
      <c r="G564" s="5"/>
      <c r="H564" s="5"/>
      <c r="I564" s="5"/>
      <c r="J564" s="5"/>
    </row>
    <row r="565">
      <c r="A565" s="5"/>
      <c r="B565" s="5"/>
      <c r="C565" s="5"/>
      <c r="D565" s="5"/>
      <c r="E565" s="5"/>
      <c r="F565" s="7"/>
      <c r="G565" s="5"/>
      <c r="H565" s="5"/>
      <c r="I565" s="5"/>
      <c r="J565" s="5"/>
    </row>
    <row r="566">
      <c r="A566" s="5"/>
      <c r="B566" s="5"/>
      <c r="C566" s="5"/>
      <c r="D566" s="5"/>
      <c r="E566" s="5"/>
      <c r="F566" s="7"/>
      <c r="G566" s="5"/>
      <c r="H566" s="5"/>
      <c r="I566" s="5"/>
      <c r="J566" s="5"/>
    </row>
    <row r="567">
      <c r="A567" s="5"/>
      <c r="B567" s="5"/>
      <c r="C567" s="5"/>
      <c r="D567" s="5"/>
      <c r="E567" s="5"/>
      <c r="F567" s="7"/>
      <c r="G567" s="5"/>
      <c r="H567" s="5"/>
      <c r="I567" s="5"/>
      <c r="J567" s="5"/>
    </row>
    <row r="568">
      <c r="A568" s="5"/>
      <c r="B568" s="5"/>
      <c r="C568" s="5"/>
      <c r="D568" s="5"/>
      <c r="E568" s="5"/>
      <c r="F568" s="7"/>
      <c r="G568" s="5"/>
      <c r="H568" s="5"/>
      <c r="I568" s="5"/>
      <c r="J568" s="5"/>
    </row>
    <row r="569">
      <c r="A569" s="5"/>
      <c r="B569" s="5"/>
      <c r="C569" s="5"/>
      <c r="D569" s="5"/>
      <c r="E569" s="5"/>
      <c r="F569" s="7"/>
      <c r="G569" s="5"/>
      <c r="H569" s="5"/>
      <c r="I569" s="5"/>
      <c r="J569" s="5"/>
    </row>
    <row r="570">
      <c r="A570" s="5"/>
      <c r="B570" s="5"/>
      <c r="C570" s="5"/>
      <c r="D570" s="5"/>
      <c r="E570" s="5"/>
      <c r="F570" s="7"/>
      <c r="G570" s="5"/>
      <c r="H570" s="5"/>
      <c r="I570" s="5"/>
      <c r="J570" s="5"/>
    </row>
    <row r="571">
      <c r="A571" s="5"/>
      <c r="B571" s="5"/>
      <c r="C571" s="5"/>
      <c r="D571" s="5"/>
      <c r="E571" s="5"/>
      <c r="F571" s="7"/>
      <c r="G571" s="5"/>
      <c r="H571" s="5"/>
      <c r="I571" s="5"/>
      <c r="J571" s="5"/>
    </row>
    <row r="572">
      <c r="A572" s="5"/>
      <c r="B572" s="5"/>
      <c r="C572" s="5"/>
      <c r="D572" s="5"/>
      <c r="E572" s="5"/>
      <c r="F572" s="7"/>
      <c r="G572" s="5"/>
      <c r="H572" s="5"/>
      <c r="I572" s="5"/>
      <c r="J572" s="5"/>
    </row>
    <row r="573">
      <c r="A573" s="5"/>
      <c r="B573" s="5"/>
      <c r="C573" s="5"/>
      <c r="D573" s="5"/>
      <c r="E573" s="5"/>
      <c r="F573" s="7"/>
      <c r="G573" s="5"/>
      <c r="H573" s="5"/>
      <c r="I573" s="5"/>
      <c r="J573" s="5"/>
    </row>
    <row r="574">
      <c r="A574" s="5"/>
      <c r="B574" s="5"/>
      <c r="C574" s="5"/>
      <c r="D574" s="5"/>
      <c r="E574" s="5"/>
      <c r="F574" s="7"/>
      <c r="G574" s="5"/>
      <c r="H574" s="5"/>
      <c r="I574" s="5"/>
      <c r="J574" s="5"/>
    </row>
    <row r="575">
      <c r="A575" s="5"/>
      <c r="B575" s="5"/>
      <c r="C575" s="5"/>
      <c r="D575" s="5"/>
      <c r="E575" s="5"/>
      <c r="F575" s="7"/>
      <c r="G575" s="5"/>
      <c r="H575" s="5"/>
      <c r="I575" s="5"/>
      <c r="J575" s="5"/>
    </row>
    <row r="576">
      <c r="A576" s="5"/>
      <c r="B576" s="5"/>
      <c r="C576" s="5"/>
      <c r="D576" s="5"/>
      <c r="E576" s="5"/>
      <c r="F576" s="7"/>
      <c r="G576" s="5"/>
      <c r="H576" s="5"/>
      <c r="I576" s="5"/>
      <c r="J576" s="5"/>
    </row>
    <row r="577">
      <c r="A577" s="5"/>
      <c r="B577" s="5"/>
      <c r="C577" s="5"/>
      <c r="D577" s="5"/>
      <c r="E577" s="5"/>
      <c r="F577" s="7"/>
      <c r="G577" s="5"/>
      <c r="H577" s="5"/>
      <c r="I577" s="5"/>
      <c r="J577" s="5"/>
    </row>
    <row r="578">
      <c r="A578" s="5"/>
      <c r="B578" s="5"/>
      <c r="C578" s="5"/>
      <c r="D578" s="5"/>
      <c r="E578" s="5"/>
      <c r="F578" s="7"/>
      <c r="G578" s="5"/>
      <c r="H578" s="5"/>
      <c r="I578" s="5"/>
      <c r="J578" s="5"/>
    </row>
    <row r="579">
      <c r="A579" s="5"/>
      <c r="B579" s="5"/>
      <c r="C579" s="5"/>
      <c r="D579" s="5"/>
      <c r="E579" s="5"/>
      <c r="F579" s="7"/>
      <c r="G579" s="5"/>
      <c r="H579" s="5"/>
      <c r="I579" s="5"/>
      <c r="J579" s="5"/>
    </row>
    <row r="580">
      <c r="A580" s="5"/>
      <c r="B580" s="5"/>
      <c r="C580" s="5"/>
      <c r="D580" s="5"/>
      <c r="E580" s="5"/>
      <c r="F580" s="7"/>
      <c r="G580" s="5"/>
      <c r="H580" s="5"/>
      <c r="I580" s="5"/>
      <c r="J580" s="5"/>
    </row>
    <row r="581">
      <c r="A581" s="5"/>
      <c r="B581" s="5"/>
      <c r="C581" s="5"/>
      <c r="D581" s="5"/>
      <c r="E581" s="5"/>
      <c r="F581" s="7"/>
      <c r="G581" s="5"/>
      <c r="H581" s="5"/>
      <c r="I581" s="5"/>
      <c r="J581" s="5"/>
    </row>
    <row r="582">
      <c r="A582" s="5"/>
      <c r="B582" s="5"/>
      <c r="C582" s="5"/>
      <c r="D582" s="5"/>
      <c r="E582" s="5"/>
      <c r="F582" s="7"/>
      <c r="G582" s="5"/>
      <c r="H582" s="5"/>
      <c r="I582" s="5"/>
      <c r="J582" s="5"/>
    </row>
    <row r="583">
      <c r="A583" s="5"/>
      <c r="B583" s="5"/>
      <c r="C583" s="5"/>
      <c r="D583" s="5"/>
      <c r="E583" s="5"/>
      <c r="F583" s="7"/>
      <c r="G583" s="5"/>
      <c r="H583" s="5"/>
      <c r="I583" s="5"/>
      <c r="J583" s="5"/>
    </row>
    <row r="584">
      <c r="A584" s="5"/>
      <c r="B584" s="5"/>
      <c r="C584" s="5"/>
      <c r="D584" s="5"/>
      <c r="E584" s="5"/>
      <c r="F584" s="7"/>
      <c r="G584" s="5"/>
      <c r="H584" s="5"/>
      <c r="I584" s="5"/>
      <c r="J584" s="5"/>
    </row>
    <row r="585">
      <c r="A585" s="5"/>
      <c r="B585" s="5"/>
      <c r="C585" s="5"/>
      <c r="D585" s="5"/>
      <c r="E585" s="5"/>
      <c r="F585" s="7"/>
      <c r="G585" s="5"/>
      <c r="H585" s="5"/>
      <c r="I585" s="5"/>
      <c r="J585" s="5"/>
    </row>
    <row r="586">
      <c r="A586" s="5"/>
      <c r="B586" s="5"/>
      <c r="C586" s="5"/>
      <c r="D586" s="5"/>
      <c r="E586" s="5"/>
      <c r="F586" s="7"/>
      <c r="G586" s="5"/>
      <c r="H586" s="5"/>
      <c r="I586" s="5"/>
      <c r="J586" s="5"/>
    </row>
    <row r="587">
      <c r="A587" s="5"/>
      <c r="B587" s="5"/>
      <c r="C587" s="5"/>
      <c r="D587" s="5"/>
      <c r="E587" s="5"/>
      <c r="F587" s="7"/>
      <c r="G587" s="5"/>
      <c r="H587" s="5"/>
      <c r="I587" s="5"/>
      <c r="J587" s="5"/>
    </row>
    <row r="588">
      <c r="A588" s="5"/>
      <c r="B588" s="5"/>
      <c r="C588" s="5"/>
      <c r="D588" s="5"/>
      <c r="E588" s="5"/>
      <c r="F588" s="7"/>
      <c r="G588" s="5"/>
      <c r="H588" s="5"/>
      <c r="I588" s="5"/>
      <c r="J588" s="5"/>
    </row>
    <row r="589">
      <c r="A589" s="5"/>
      <c r="B589" s="5"/>
      <c r="C589" s="5"/>
      <c r="D589" s="5"/>
      <c r="E589" s="5"/>
      <c r="F589" s="7"/>
      <c r="G589" s="5"/>
      <c r="H589" s="5"/>
      <c r="I589" s="5"/>
      <c r="J589" s="5"/>
    </row>
    <row r="590">
      <c r="A590" s="5"/>
      <c r="B590" s="5"/>
      <c r="C590" s="5"/>
      <c r="D590" s="5"/>
      <c r="E590" s="5"/>
      <c r="F590" s="7"/>
      <c r="G590" s="5"/>
      <c r="H590" s="5"/>
      <c r="I590" s="5"/>
      <c r="J590" s="5"/>
    </row>
    <row r="591">
      <c r="A591" s="5"/>
      <c r="B591" s="5"/>
      <c r="C591" s="5"/>
      <c r="D591" s="5"/>
      <c r="E591" s="5"/>
      <c r="F591" s="7"/>
      <c r="G591" s="5"/>
      <c r="H591" s="5"/>
      <c r="I591" s="5"/>
      <c r="J591" s="5"/>
    </row>
    <row r="592">
      <c r="A592" s="5"/>
      <c r="B592" s="5"/>
      <c r="C592" s="5"/>
      <c r="D592" s="5"/>
      <c r="E592" s="5"/>
      <c r="F592" s="7"/>
      <c r="G592" s="5"/>
      <c r="H592" s="5"/>
      <c r="I592" s="5"/>
      <c r="J592" s="5"/>
    </row>
    <row r="593">
      <c r="A593" s="5"/>
      <c r="B593" s="5"/>
      <c r="C593" s="5"/>
      <c r="D593" s="5"/>
      <c r="E593" s="5"/>
      <c r="F593" s="7"/>
      <c r="G593" s="5"/>
      <c r="H593" s="5"/>
      <c r="I593" s="5"/>
      <c r="J593" s="5"/>
    </row>
    <row r="594">
      <c r="A594" s="5"/>
      <c r="B594" s="5"/>
      <c r="C594" s="5"/>
      <c r="D594" s="5"/>
      <c r="E594" s="5"/>
      <c r="F594" s="7"/>
      <c r="G594" s="5"/>
      <c r="H594" s="5"/>
      <c r="I594" s="5"/>
      <c r="J594" s="5"/>
    </row>
    <row r="595">
      <c r="A595" s="5"/>
      <c r="B595" s="5"/>
      <c r="C595" s="5"/>
      <c r="D595" s="5"/>
      <c r="E595" s="5"/>
      <c r="F595" s="7"/>
      <c r="G595" s="5"/>
      <c r="H595" s="5"/>
      <c r="I595" s="5"/>
      <c r="J595" s="5"/>
    </row>
    <row r="596">
      <c r="A596" s="5"/>
      <c r="B596" s="5"/>
      <c r="C596" s="5"/>
      <c r="D596" s="5"/>
      <c r="E596" s="5"/>
      <c r="F596" s="7"/>
      <c r="G596" s="5"/>
      <c r="H596" s="5"/>
      <c r="I596" s="5"/>
      <c r="J596" s="5"/>
    </row>
    <row r="597">
      <c r="A597" s="5"/>
      <c r="B597" s="5"/>
      <c r="C597" s="5"/>
      <c r="D597" s="5"/>
      <c r="E597" s="5"/>
      <c r="F597" s="7"/>
      <c r="G597" s="5"/>
      <c r="H597" s="5"/>
      <c r="I597" s="5"/>
      <c r="J597" s="5"/>
    </row>
    <row r="598">
      <c r="A598" s="5"/>
      <c r="B598" s="5"/>
      <c r="C598" s="5"/>
      <c r="D598" s="5"/>
      <c r="E598" s="5"/>
      <c r="F598" s="7"/>
      <c r="G598" s="5"/>
      <c r="H598" s="5"/>
      <c r="I598" s="5"/>
      <c r="J598" s="5"/>
    </row>
    <row r="599">
      <c r="A599" s="5"/>
      <c r="B599" s="5"/>
      <c r="C599" s="5"/>
      <c r="D599" s="5"/>
      <c r="E599" s="5"/>
      <c r="F599" s="7"/>
      <c r="G599" s="5"/>
      <c r="H599" s="5"/>
      <c r="I599" s="5"/>
      <c r="J599" s="5"/>
    </row>
    <row r="600">
      <c r="A600" s="5"/>
      <c r="B600" s="5"/>
      <c r="C600" s="5"/>
      <c r="D600" s="5"/>
      <c r="E600" s="5"/>
      <c r="F600" s="7"/>
      <c r="G600" s="5"/>
      <c r="H600" s="5"/>
      <c r="I600" s="5"/>
      <c r="J600" s="5"/>
    </row>
    <row r="601">
      <c r="A601" s="5"/>
      <c r="B601" s="5"/>
      <c r="C601" s="5"/>
      <c r="D601" s="5"/>
      <c r="E601" s="5"/>
      <c r="F601" s="7"/>
      <c r="G601" s="5"/>
      <c r="H601" s="5"/>
      <c r="I601" s="5"/>
      <c r="J601" s="5"/>
    </row>
    <row r="602">
      <c r="A602" s="5"/>
      <c r="B602" s="5"/>
      <c r="C602" s="5"/>
      <c r="D602" s="5"/>
      <c r="E602" s="5"/>
      <c r="F602" s="7"/>
      <c r="G602" s="5"/>
      <c r="H602" s="5"/>
      <c r="I602" s="5"/>
      <c r="J602" s="5"/>
    </row>
    <row r="603">
      <c r="A603" s="5"/>
      <c r="B603" s="5"/>
      <c r="C603" s="5"/>
      <c r="D603" s="5"/>
      <c r="E603" s="5"/>
      <c r="F603" s="7"/>
      <c r="G603" s="5"/>
      <c r="H603" s="5"/>
      <c r="I603" s="5"/>
      <c r="J603" s="5"/>
    </row>
    <row r="604">
      <c r="A604" s="5"/>
      <c r="B604" s="5"/>
      <c r="C604" s="5"/>
      <c r="D604" s="5"/>
      <c r="E604" s="5"/>
      <c r="F604" s="7"/>
      <c r="G604" s="5"/>
      <c r="H604" s="5"/>
      <c r="I604" s="5"/>
      <c r="J604" s="5"/>
    </row>
    <row r="605">
      <c r="A605" s="5"/>
      <c r="B605" s="5"/>
      <c r="C605" s="5"/>
      <c r="D605" s="5"/>
      <c r="E605" s="5"/>
      <c r="F605" s="7"/>
      <c r="G605" s="5"/>
      <c r="H605" s="5"/>
      <c r="I605" s="5"/>
      <c r="J605" s="5"/>
    </row>
    <row r="606">
      <c r="A606" s="5"/>
      <c r="B606" s="5"/>
      <c r="C606" s="5"/>
      <c r="D606" s="5"/>
      <c r="E606" s="5"/>
      <c r="F606" s="7"/>
      <c r="G606" s="5"/>
      <c r="H606" s="5"/>
      <c r="I606" s="5"/>
      <c r="J606" s="5"/>
    </row>
    <row r="607">
      <c r="A607" s="5"/>
      <c r="B607" s="5"/>
      <c r="C607" s="5"/>
      <c r="D607" s="5"/>
      <c r="E607" s="5"/>
      <c r="F607" s="7"/>
      <c r="G607" s="5"/>
      <c r="H607" s="5"/>
      <c r="I607" s="5"/>
      <c r="J607" s="5"/>
    </row>
    <row r="608">
      <c r="A608" s="5"/>
      <c r="B608" s="5"/>
      <c r="C608" s="5"/>
      <c r="D608" s="5"/>
      <c r="E608" s="5"/>
      <c r="F608" s="7"/>
      <c r="G608" s="5"/>
      <c r="H608" s="5"/>
      <c r="I608" s="5"/>
      <c r="J608" s="5"/>
    </row>
    <row r="609">
      <c r="A609" s="5"/>
      <c r="B609" s="5"/>
      <c r="C609" s="5"/>
      <c r="D609" s="5"/>
      <c r="E609" s="5"/>
      <c r="F609" s="7"/>
      <c r="G609" s="5"/>
      <c r="H609" s="5"/>
      <c r="I609" s="5"/>
      <c r="J609" s="5"/>
    </row>
    <row r="610">
      <c r="A610" s="5"/>
      <c r="B610" s="5"/>
      <c r="C610" s="5"/>
      <c r="D610" s="5"/>
      <c r="E610" s="5"/>
      <c r="F610" s="7"/>
      <c r="G610" s="5"/>
      <c r="H610" s="5"/>
      <c r="I610" s="5"/>
      <c r="J610" s="5"/>
    </row>
    <row r="611">
      <c r="A611" s="5"/>
      <c r="B611" s="5"/>
      <c r="C611" s="5"/>
      <c r="D611" s="5"/>
      <c r="E611" s="5"/>
      <c r="F611" s="7"/>
      <c r="G611" s="5"/>
      <c r="H611" s="5"/>
      <c r="I611" s="5"/>
      <c r="J611" s="5"/>
    </row>
    <row r="612">
      <c r="A612" s="5"/>
      <c r="B612" s="5"/>
      <c r="C612" s="5"/>
      <c r="D612" s="5"/>
      <c r="E612" s="5"/>
      <c r="F612" s="7"/>
      <c r="G612" s="5"/>
      <c r="H612" s="5"/>
      <c r="I612" s="5"/>
      <c r="J612" s="5"/>
    </row>
    <row r="613">
      <c r="A613" s="5"/>
      <c r="B613" s="5"/>
      <c r="C613" s="5"/>
      <c r="D613" s="5"/>
      <c r="E613" s="5"/>
      <c r="F613" s="7"/>
      <c r="G613" s="5"/>
      <c r="H613" s="5"/>
      <c r="I613" s="5"/>
      <c r="J613" s="5"/>
    </row>
    <row r="614">
      <c r="A614" s="5"/>
      <c r="B614" s="5"/>
      <c r="C614" s="5"/>
      <c r="D614" s="5"/>
      <c r="E614" s="5"/>
      <c r="F614" s="7"/>
      <c r="G614" s="5"/>
      <c r="H614" s="5"/>
      <c r="I614" s="5"/>
      <c r="J614" s="5"/>
    </row>
    <row r="615">
      <c r="A615" s="5"/>
      <c r="B615" s="5"/>
      <c r="C615" s="5"/>
      <c r="D615" s="5"/>
      <c r="E615" s="5"/>
      <c r="F615" s="7"/>
      <c r="G615" s="5"/>
      <c r="H615" s="5"/>
      <c r="I615" s="5"/>
      <c r="J615" s="5"/>
    </row>
    <row r="616">
      <c r="A616" s="5"/>
      <c r="B616" s="5"/>
      <c r="C616" s="5"/>
      <c r="D616" s="5"/>
      <c r="E616" s="5"/>
      <c r="F616" s="7"/>
      <c r="G616" s="5"/>
      <c r="H616" s="5"/>
      <c r="I616" s="5"/>
      <c r="J616" s="5"/>
    </row>
    <row r="617">
      <c r="A617" s="5"/>
      <c r="B617" s="5"/>
      <c r="C617" s="5"/>
      <c r="D617" s="5"/>
      <c r="E617" s="5"/>
      <c r="F617" s="7"/>
      <c r="G617" s="5"/>
      <c r="H617" s="5"/>
      <c r="I617" s="5"/>
      <c r="J617" s="5"/>
    </row>
    <row r="618">
      <c r="A618" s="5"/>
      <c r="B618" s="5"/>
      <c r="C618" s="5"/>
      <c r="D618" s="5"/>
      <c r="E618" s="5"/>
      <c r="F618" s="7"/>
      <c r="G618" s="5"/>
      <c r="H618" s="5"/>
      <c r="I618" s="5"/>
      <c r="J618" s="5"/>
    </row>
    <row r="619">
      <c r="A619" s="5"/>
      <c r="B619" s="5"/>
      <c r="C619" s="5"/>
      <c r="D619" s="5"/>
      <c r="E619" s="5"/>
      <c r="F619" s="7"/>
      <c r="G619" s="5"/>
      <c r="H619" s="5"/>
      <c r="I619" s="5"/>
      <c r="J619" s="5"/>
    </row>
    <row r="620">
      <c r="A620" s="5"/>
      <c r="B620" s="5"/>
      <c r="C620" s="5"/>
      <c r="D620" s="5"/>
      <c r="E620" s="5"/>
      <c r="F620" s="7"/>
      <c r="G620" s="5"/>
      <c r="H620" s="5"/>
      <c r="I620" s="5"/>
      <c r="J620" s="5"/>
    </row>
    <row r="621">
      <c r="A621" s="5"/>
      <c r="B621" s="5"/>
      <c r="C621" s="5"/>
      <c r="D621" s="5"/>
      <c r="E621" s="5"/>
      <c r="F621" s="7"/>
      <c r="G621" s="5"/>
      <c r="H621" s="5"/>
      <c r="I621" s="5"/>
      <c r="J621" s="5"/>
    </row>
    <row r="622">
      <c r="A622" s="5"/>
      <c r="B622" s="5"/>
      <c r="C622" s="5"/>
      <c r="D622" s="5"/>
      <c r="E622" s="5"/>
      <c r="F622" s="7"/>
      <c r="G622" s="5"/>
      <c r="H622" s="5"/>
      <c r="I622" s="5"/>
      <c r="J622" s="5"/>
    </row>
    <row r="623">
      <c r="A623" s="5"/>
      <c r="B623" s="5"/>
      <c r="C623" s="5"/>
      <c r="D623" s="5"/>
      <c r="E623" s="5"/>
      <c r="F623" s="7"/>
      <c r="G623" s="5"/>
      <c r="H623" s="5"/>
      <c r="I623" s="5"/>
      <c r="J623" s="5"/>
    </row>
    <row r="624">
      <c r="A624" s="5"/>
      <c r="B624" s="5"/>
      <c r="C624" s="5"/>
      <c r="D624" s="5"/>
      <c r="E624" s="5"/>
      <c r="F624" s="7"/>
      <c r="G624" s="5"/>
      <c r="H624" s="5"/>
      <c r="I624" s="5"/>
      <c r="J624" s="5"/>
    </row>
    <row r="625">
      <c r="A625" s="5"/>
      <c r="B625" s="5"/>
      <c r="C625" s="5"/>
      <c r="D625" s="5"/>
      <c r="E625" s="5"/>
      <c r="F625" s="7"/>
      <c r="G625" s="5"/>
      <c r="H625" s="5"/>
      <c r="I625" s="5"/>
      <c r="J625" s="5"/>
    </row>
    <row r="626">
      <c r="A626" s="5"/>
      <c r="B626" s="5"/>
      <c r="C626" s="5"/>
      <c r="D626" s="5"/>
      <c r="E626" s="5"/>
      <c r="F626" s="7"/>
      <c r="G626" s="5"/>
      <c r="H626" s="5"/>
      <c r="I626" s="5"/>
      <c r="J626" s="5"/>
    </row>
    <row r="627">
      <c r="A627" s="5"/>
      <c r="B627" s="5"/>
      <c r="C627" s="5"/>
      <c r="D627" s="5"/>
      <c r="E627" s="5"/>
      <c r="F627" s="7"/>
      <c r="G627" s="5"/>
      <c r="H627" s="5"/>
      <c r="I627" s="5"/>
      <c r="J627" s="5"/>
    </row>
    <row r="628">
      <c r="A628" s="5"/>
      <c r="B628" s="5"/>
      <c r="C628" s="5"/>
      <c r="D628" s="5"/>
      <c r="E628" s="5"/>
      <c r="F628" s="7"/>
      <c r="G628" s="5"/>
      <c r="H628" s="5"/>
      <c r="I628" s="5"/>
      <c r="J628" s="5"/>
    </row>
    <row r="629">
      <c r="A629" s="5"/>
      <c r="B629" s="5"/>
      <c r="C629" s="5"/>
      <c r="D629" s="5"/>
      <c r="E629" s="5"/>
      <c r="F629" s="7"/>
      <c r="G629" s="5"/>
      <c r="H629" s="5"/>
      <c r="I629" s="5"/>
      <c r="J629" s="5"/>
    </row>
    <row r="630">
      <c r="A630" s="5"/>
      <c r="B630" s="5"/>
      <c r="C630" s="5"/>
      <c r="D630" s="5"/>
      <c r="E630" s="5"/>
      <c r="F630" s="7"/>
      <c r="G630" s="5"/>
      <c r="H630" s="5"/>
      <c r="I630" s="5"/>
      <c r="J630" s="5"/>
    </row>
    <row r="631">
      <c r="A631" s="5"/>
      <c r="B631" s="5"/>
      <c r="C631" s="5"/>
      <c r="D631" s="5"/>
      <c r="E631" s="5"/>
      <c r="F631" s="7"/>
      <c r="G631" s="5"/>
      <c r="H631" s="5"/>
      <c r="I631" s="5"/>
      <c r="J631" s="5"/>
    </row>
    <row r="632">
      <c r="A632" s="5"/>
      <c r="B632" s="5"/>
      <c r="C632" s="5"/>
      <c r="D632" s="5"/>
      <c r="E632" s="5"/>
      <c r="F632" s="7"/>
      <c r="G632" s="5"/>
      <c r="H632" s="5"/>
      <c r="I632" s="5"/>
      <c r="J632" s="5"/>
    </row>
    <row r="633">
      <c r="A633" s="5"/>
      <c r="B633" s="5"/>
      <c r="C633" s="5"/>
      <c r="D633" s="5"/>
      <c r="E633" s="5"/>
      <c r="F633" s="7"/>
      <c r="G633" s="5"/>
      <c r="H633" s="5"/>
      <c r="I633" s="5"/>
      <c r="J633" s="5"/>
    </row>
    <row r="634">
      <c r="A634" s="5"/>
      <c r="B634" s="5"/>
      <c r="C634" s="5"/>
      <c r="D634" s="5"/>
      <c r="E634" s="5"/>
      <c r="F634" s="7"/>
      <c r="G634" s="5"/>
      <c r="H634" s="5"/>
      <c r="I634" s="5"/>
      <c r="J634" s="5"/>
    </row>
    <row r="635">
      <c r="A635" s="5"/>
      <c r="B635" s="5"/>
      <c r="C635" s="5"/>
      <c r="D635" s="5"/>
      <c r="E635" s="5"/>
      <c r="F635" s="7"/>
      <c r="G635" s="5"/>
      <c r="H635" s="5"/>
      <c r="I635" s="5"/>
      <c r="J635" s="5"/>
    </row>
    <row r="636">
      <c r="A636" s="5"/>
      <c r="B636" s="5"/>
      <c r="C636" s="5"/>
      <c r="D636" s="5"/>
      <c r="E636" s="5"/>
      <c r="F636" s="7"/>
      <c r="G636" s="5"/>
      <c r="H636" s="5"/>
      <c r="I636" s="5"/>
      <c r="J636" s="5"/>
    </row>
    <row r="637">
      <c r="A637" s="5"/>
      <c r="B637" s="5"/>
      <c r="C637" s="5"/>
      <c r="D637" s="5"/>
      <c r="E637" s="5"/>
      <c r="F637" s="7"/>
      <c r="G637" s="5"/>
      <c r="H637" s="5"/>
      <c r="I637" s="5"/>
      <c r="J637" s="5"/>
    </row>
    <row r="638">
      <c r="A638" s="5"/>
      <c r="B638" s="5"/>
      <c r="C638" s="5"/>
      <c r="D638" s="5"/>
      <c r="E638" s="5"/>
      <c r="F638" s="7"/>
      <c r="G638" s="5"/>
      <c r="H638" s="5"/>
      <c r="I638" s="5"/>
      <c r="J638" s="5"/>
    </row>
    <row r="639">
      <c r="A639" s="5"/>
      <c r="B639" s="5"/>
      <c r="C639" s="5"/>
      <c r="D639" s="5"/>
      <c r="E639" s="5"/>
      <c r="F639" s="7"/>
      <c r="G639" s="5"/>
      <c r="H639" s="5"/>
      <c r="I639" s="5"/>
      <c r="J639" s="5"/>
    </row>
    <row r="640">
      <c r="A640" s="5"/>
      <c r="B640" s="5"/>
      <c r="C640" s="5"/>
      <c r="D640" s="5"/>
      <c r="E640" s="5"/>
      <c r="F640" s="7"/>
      <c r="G640" s="5"/>
      <c r="H640" s="5"/>
      <c r="I640" s="5"/>
      <c r="J640" s="5"/>
    </row>
    <row r="641">
      <c r="A641" s="5"/>
      <c r="B641" s="5"/>
      <c r="C641" s="5"/>
      <c r="D641" s="5"/>
      <c r="E641" s="5"/>
      <c r="F641" s="7"/>
      <c r="G641" s="5"/>
      <c r="H641" s="5"/>
      <c r="I641" s="5"/>
      <c r="J641" s="5"/>
    </row>
    <row r="642">
      <c r="A642" s="5"/>
      <c r="B642" s="5"/>
      <c r="C642" s="5"/>
      <c r="D642" s="5"/>
      <c r="E642" s="5"/>
      <c r="F642" s="7"/>
      <c r="G642" s="5"/>
      <c r="H642" s="5"/>
      <c r="I642" s="5"/>
      <c r="J642" s="5"/>
    </row>
    <row r="643">
      <c r="A643" s="5"/>
      <c r="B643" s="5"/>
      <c r="C643" s="5"/>
      <c r="D643" s="5"/>
      <c r="E643" s="5"/>
      <c r="F643" s="7"/>
      <c r="G643" s="5"/>
      <c r="H643" s="5"/>
      <c r="I643" s="5"/>
      <c r="J643" s="5"/>
    </row>
    <row r="644">
      <c r="A644" s="5"/>
      <c r="B644" s="5"/>
      <c r="C644" s="5"/>
      <c r="D644" s="5"/>
      <c r="E644" s="5"/>
      <c r="F644" s="7"/>
      <c r="G644" s="5"/>
      <c r="H644" s="5"/>
      <c r="I644" s="5"/>
      <c r="J644" s="5"/>
    </row>
    <row r="645">
      <c r="A645" s="5"/>
      <c r="B645" s="5"/>
      <c r="C645" s="5"/>
      <c r="D645" s="5"/>
      <c r="E645" s="5"/>
      <c r="F645" s="7"/>
      <c r="G645" s="5"/>
      <c r="H645" s="5"/>
      <c r="I645" s="5"/>
      <c r="J645" s="5"/>
    </row>
    <row r="646">
      <c r="A646" s="5"/>
      <c r="B646" s="5"/>
      <c r="C646" s="5"/>
      <c r="D646" s="5"/>
      <c r="E646" s="5"/>
      <c r="F646" s="7"/>
      <c r="G646" s="5"/>
      <c r="H646" s="5"/>
      <c r="I646" s="5"/>
      <c r="J646" s="5"/>
    </row>
    <row r="647">
      <c r="A647" s="5"/>
      <c r="B647" s="5"/>
      <c r="C647" s="5"/>
      <c r="D647" s="5"/>
      <c r="E647" s="5"/>
      <c r="F647" s="7"/>
      <c r="G647" s="5"/>
      <c r="H647" s="5"/>
      <c r="I647" s="5"/>
      <c r="J647" s="5"/>
    </row>
    <row r="648">
      <c r="A648" s="5"/>
      <c r="B648" s="5"/>
      <c r="C648" s="5"/>
      <c r="D648" s="5"/>
      <c r="E648" s="5"/>
      <c r="F648" s="7"/>
      <c r="G648" s="5"/>
      <c r="H648" s="5"/>
      <c r="I648" s="5"/>
      <c r="J648" s="5"/>
    </row>
    <row r="649">
      <c r="A649" s="5"/>
      <c r="B649" s="5"/>
      <c r="C649" s="5"/>
      <c r="D649" s="5"/>
      <c r="E649" s="5"/>
      <c r="F649" s="7"/>
      <c r="G649" s="5"/>
      <c r="H649" s="5"/>
      <c r="I649" s="5"/>
      <c r="J649" s="5"/>
    </row>
    <row r="650">
      <c r="A650" s="5"/>
      <c r="B650" s="5"/>
      <c r="C650" s="5"/>
      <c r="D650" s="5"/>
      <c r="E650" s="5"/>
      <c r="F650" s="7"/>
      <c r="G650" s="5"/>
      <c r="H650" s="5"/>
      <c r="I650" s="5"/>
      <c r="J650" s="5"/>
    </row>
    <row r="651">
      <c r="A651" s="5"/>
      <c r="B651" s="5"/>
      <c r="C651" s="5"/>
      <c r="D651" s="5"/>
      <c r="E651" s="5"/>
      <c r="F651" s="7"/>
      <c r="G651" s="5"/>
      <c r="H651" s="5"/>
      <c r="I651" s="5"/>
      <c r="J651" s="5"/>
    </row>
    <row r="652">
      <c r="A652" s="5"/>
      <c r="B652" s="5"/>
      <c r="C652" s="5"/>
      <c r="D652" s="5"/>
      <c r="E652" s="5"/>
      <c r="F652" s="7"/>
      <c r="G652" s="5"/>
      <c r="H652" s="5"/>
      <c r="I652" s="5"/>
      <c r="J652" s="5"/>
    </row>
    <row r="653">
      <c r="A653" s="5"/>
      <c r="B653" s="5"/>
      <c r="C653" s="5"/>
      <c r="D653" s="5"/>
      <c r="E653" s="5"/>
      <c r="F653" s="7"/>
      <c r="G653" s="5"/>
      <c r="H653" s="5"/>
      <c r="I653" s="5"/>
      <c r="J653" s="5"/>
    </row>
    <row r="654">
      <c r="A654" s="5"/>
      <c r="B654" s="5"/>
      <c r="C654" s="5"/>
      <c r="D654" s="5"/>
      <c r="E654" s="5"/>
      <c r="F654" s="7"/>
      <c r="G654" s="5"/>
      <c r="H654" s="5"/>
      <c r="I654" s="5"/>
      <c r="J654" s="5"/>
    </row>
    <row r="655">
      <c r="A655" s="5"/>
      <c r="B655" s="5"/>
      <c r="C655" s="5"/>
      <c r="D655" s="5"/>
      <c r="E655" s="5"/>
      <c r="F655" s="7"/>
      <c r="G655" s="5"/>
      <c r="H655" s="5"/>
      <c r="I655" s="5"/>
      <c r="J655" s="5"/>
    </row>
    <row r="656">
      <c r="A656" s="5"/>
      <c r="B656" s="5"/>
      <c r="C656" s="5"/>
      <c r="D656" s="5"/>
      <c r="E656" s="5"/>
      <c r="F656" s="7"/>
      <c r="G656" s="5"/>
      <c r="H656" s="5"/>
      <c r="I656" s="5"/>
      <c r="J656" s="5"/>
    </row>
    <row r="657">
      <c r="A657" s="5"/>
      <c r="B657" s="5"/>
      <c r="C657" s="5"/>
      <c r="D657" s="5"/>
      <c r="E657" s="5"/>
      <c r="F657" s="7"/>
      <c r="G657" s="5"/>
      <c r="H657" s="5"/>
      <c r="I657" s="5"/>
      <c r="J657" s="5"/>
    </row>
    <row r="658">
      <c r="A658" s="5"/>
      <c r="B658" s="5"/>
      <c r="C658" s="5"/>
      <c r="D658" s="5"/>
      <c r="E658" s="5"/>
      <c r="F658" s="7"/>
      <c r="G658" s="5"/>
      <c r="H658" s="5"/>
      <c r="I658" s="5"/>
      <c r="J658" s="5"/>
    </row>
    <row r="659">
      <c r="A659" s="5"/>
      <c r="B659" s="5"/>
      <c r="C659" s="5"/>
      <c r="D659" s="5"/>
      <c r="E659" s="5"/>
      <c r="F659" s="7"/>
      <c r="G659" s="5"/>
      <c r="H659" s="5"/>
      <c r="I659" s="5"/>
      <c r="J659" s="5"/>
    </row>
    <row r="660">
      <c r="A660" s="5"/>
      <c r="B660" s="5"/>
      <c r="C660" s="5"/>
      <c r="D660" s="5"/>
      <c r="E660" s="5"/>
      <c r="F660" s="7"/>
      <c r="G660" s="5"/>
      <c r="H660" s="5"/>
      <c r="I660" s="5"/>
      <c r="J660" s="5"/>
    </row>
    <row r="661">
      <c r="A661" s="5"/>
      <c r="B661" s="5"/>
      <c r="C661" s="5"/>
      <c r="D661" s="5"/>
      <c r="E661" s="5"/>
      <c r="F661" s="7"/>
      <c r="G661" s="5"/>
      <c r="H661" s="5"/>
      <c r="I661" s="5"/>
      <c r="J661" s="5"/>
    </row>
    <row r="662">
      <c r="A662" s="5"/>
      <c r="B662" s="5"/>
      <c r="C662" s="5"/>
      <c r="D662" s="5"/>
      <c r="E662" s="5"/>
      <c r="F662" s="7"/>
      <c r="G662" s="5"/>
      <c r="H662" s="5"/>
      <c r="I662" s="5"/>
      <c r="J662" s="5"/>
    </row>
    <row r="663">
      <c r="A663" s="5"/>
      <c r="B663" s="5"/>
      <c r="C663" s="5"/>
      <c r="D663" s="5"/>
      <c r="E663" s="5"/>
      <c r="F663" s="7"/>
      <c r="G663" s="5"/>
      <c r="H663" s="5"/>
      <c r="I663" s="5"/>
      <c r="J663" s="5"/>
    </row>
    <row r="664">
      <c r="A664" s="5"/>
      <c r="B664" s="5"/>
      <c r="C664" s="5"/>
      <c r="D664" s="5"/>
      <c r="E664" s="5"/>
      <c r="F664" s="7"/>
      <c r="G664" s="5"/>
      <c r="H664" s="5"/>
      <c r="I664" s="5"/>
      <c r="J664" s="5"/>
    </row>
    <row r="665">
      <c r="A665" s="5"/>
      <c r="B665" s="5"/>
      <c r="C665" s="5"/>
      <c r="D665" s="5"/>
      <c r="E665" s="5"/>
      <c r="F665" s="7"/>
      <c r="G665" s="5"/>
      <c r="H665" s="5"/>
      <c r="I665" s="5"/>
      <c r="J665" s="5"/>
    </row>
    <row r="666">
      <c r="A666" s="5"/>
      <c r="B666" s="5"/>
      <c r="C666" s="5"/>
      <c r="D666" s="5"/>
      <c r="E666" s="5"/>
      <c r="F666" s="7"/>
      <c r="G666" s="5"/>
      <c r="H666" s="5"/>
      <c r="I666" s="5"/>
      <c r="J666" s="5"/>
    </row>
    <row r="667">
      <c r="A667" s="5"/>
      <c r="B667" s="5"/>
      <c r="C667" s="5"/>
      <c r="D667" s="5"/>
      <c r="E667" s="5"/>
      <c r="F667" s="7"/>
      <c r="G667" s="5"/>
      <c r="H667" s="5"/>
      <c r="I667" s="5"/>
      <c r="J667" s="5"/>
    </row>
    <row r="668">
      <c r="A668" s="5"/>
      <c r="B668" s="5"/>
      <c r="C668" s="5"/>
      <c r="D668" s="5"/>
      <c r="E668" s="5"/>
      <c r="F668" s="7"/>
      <c r="G668" s="5"/>
      <c r="H668" s="5"/>
      <c r="I668" s="5"/>
      <c r="J668" s="5"/>
    </row>
    <row r="669">
      <c r="A669" s="5"/>
      <c r="B669" s="5"/>
      <c r="C669" s="5"/>
      <c r="D669" s="5"/>
      <c r="E669" s="5"/>
      <c r="F669" s="7"/>
      <c r="G669" s="5"/>
      <c r="H669" s="5"/>
      <c r="I669" s="5"/>
      <c r="J669" s="5"/>
    </row>
    <row r="670">
      <c r="A670" s="5"/>
      <c r="B670" s="5"/>
      <c r="C670" s="5"/>
      <c r="D670" s="5"/>
      <c r="E670" s="5"/>
      <c r="F670" s="7"/>
      <c r="G670" s="5"/>
      <c r="H670" s="5"/>
      <c r="I670" s="5"/>
      <c r="J670" s="5"/>
    </row>
    <row r="671">
      <c r="A671" s="5"/>
      <c r="B671" s="5"/>
      <c r="C671" s="5"/>
      <c r="D671" s="5"/>
      <c r="E671" s="5"/>
      <c r="F671" s="7"/>
      <c r="G671" s="5"/>
      <c r="H671" s="5"/>
      <c r="I671" s="5"/>
      <c r="J671" s="5"/>
    </row>
    <row r="672">
      <c r="A672" s="5"/>
      <c r="B672" s="5"/>
      <c r="C672" s="5"/>
      <c r="D672" s="5"/>
      <c r="E672" s="5"/>
      <c r="F672" s="7"/>
      <c r="G672" s="5"/>
      <c r="H672" s="5"/>
      <c r="I672" s="5"/>
      <c r="J672" s="5"/>
    </row>
    <row r="673">
      <c r="A673" s="5"/>
      <c r="B673" s="5"/>
      <c r="C673" s="5"/>
      <c r="D673" s="5"/>
      <c r="E673" s="5"/>
      <c r="F673" s="7"/>
      <c r="G673" s="5"/>
      <c r="H673" s="5"/>
      <c r="I673" s="5"/>
      <c r="J673" s="5"/>
    </row>
    <row r="674">
      <c r="A674" s="5"/>
      <c r="B674" s="5"/>
      <c r="C674" s="5"/>
      <c r="D674" s="5"/>
      <c r="E674" s="5"/>
      <c r="F674" s="7"/>
      <c r="G674" s="5"/>
      <c r="H674" s="5"/>
      <c r="I674" s="5"/>
      <c r="J674" s="5"/>
    </row>
    <row r="675">
      <c r="A675" s="5"/>
      <c r="B675" s="5"/>
      <c r="C675" s="5"/>
      <c r="D675" s="5"/>
      <c r="E675" s="5"/>
      <c r="F675" s="7"/>
      <c r="G675" s="5"/>
      <c r="H675" s="5"/>
      <c r="I675" s="5"/>
      <c r="J675" s="5"/>
    </row>
    <row r="676">
      <c r="A676" s="5"/>
      <c r="B676" s="5"/>
      <c r="C676" s="5"/>
      <c r="D676" s="5"/>
      <c r="E676" s="5"/>
      <c r="F676" s="7"/>
      <c r="G676" s="5"/>
      <c r="H676" s="5"/>
      <c r="I676" s="5"/>
      <c r="J676" s="5"/>
    </row>
    <row r="677">
      <c r="A677" s="5"/>
      <c r="B677" s="5"/>
      <c r="C677" s="5"/>
      <c r="D677" s="5"/>
      <c r="E677" s="5"/>
      <c r="F677" s="7"/>
      <c r="G677" s="5"/>
      <c r="H677" s="5"/>
      <c r="I677" s="5"/>
      <c r="J677" s="5"/>
    </row>
    <row r="678">
      <c r="A678" s="5"/>
      <c r="B678" s="5"/>
      <c r="C678" s="5"/>
      <c r="D678" s="5"/>
      <c r="E678" s="5"/>
      <c r="F678" s="7"/>
      <c r="G678" s="5"/>
      <c r="H678" s="5"/>
      <c r="I678" s="5"/>
      <c r="J678" s="5"/>
    </row>
    <row r="679">
      <c r="A679" s="5"/>
      <c r="B679" s="5"/>
      <c r="C679" s="5"/>
      <c r="D679" s="5"/>
      <c r="E679" s="5"/>
      <c r="F679" s="7"/>
      <c r="G679" s="5"/>
      <c r="H679" s="5"/>
      <c r="I679" s="5"/>
      <c r="J679" s="5"/>
    </row>
    <row r="680">
      <c r="A680" s="5"/>
      <c r="B680" s="5"/>
      <c r="C680" s="5"/>
      <c r="D680" s="5"/>
      <c r="E680" s="5"/>
      <c r="F680" s="7"/>
      <c r="G680" s="5"/>
      <c r="H680" s="5"/>
      <c r="I680" s="5"/>
      <c r="J680" s="5"/>
    </row>
    <row r="681">
      <c r="A681" s="5"/>
      <c r="B681" s="5"/>
      <c r="C681" s="5"/>
      <c r="D681" s="5"/>
      <c r="E681" s="5"/>
      <c r="F681" s="7"/>
      <c r="G681" s="5"/>
      <c r="H681" s="5"/>
      <c r="I681" s="5"/>
      <c r="J681" s="5"/>
    </row>
    <row r="682">
      <c r="A682" s="5"/>
      <c r="B682" s="5"/>
      <c r="C682" s="5"/>
      <c r="D682" s="5"/>
      <c r="E682" s="5"/>
      <c r="F682" s="7"/>
      <c r="G682" s="5"/>
      <c r="H682" s="5"/>
      <c r="I682" s="5"/>
      <c r="J682" s="5"/>
    </row>
    <row r="683">
      <c r="A683" s="5"/>
      <c r="B683" s="5"/>
      <c r="C683" s="5"/>
      <c r="D683" s="5"/>
      <c r="E683" s="5"/>
      <c r="F683" s="7"/>
      <c r="G683" s="5"/>
      <c r="H683" s="5"/>
      <c r="I683" s="5"/>
      <c r="J683" s="5"/>
    </row>
    <row r="684">
      <c r="A684" s="5"/>
      <c r="B684" s="5"/>
      <c r="C684" s="5"/>
      <c r="D684" s="5"/>
      <c r="E684" s="5"/>
      <c r="F684" s="7"/>
      <c r="G684" s="5"/>
      <c r="H684" s="5"/>
      <c r="I684" s="5"/>
      <c r="J684" s="5"/>
    </row>
    <row r="685">
      <c r="A685" s="5"/>
      <c r="B685" s="5"/>
      <c r="C685" s="5"/>
      <c r="D685" s="5"/>
      <c r="E685" s="5"/>
      <c r="F685" s="7"/>
      <c r="G685" s="5"/>
      <c r="H685" s="5"/>
      <c r="I685" s="5"/>
      <c r="J685" s="5"/>
    </row>
    <row r="686">
      <c r="A686" s="5"/>
      <c r="B686" s="5"/>
      <c r="C686" s="5"/>
      <c r="D686" s="5"/>
      <c r="E686" s="5"/>
      <c r="F686" s="7"/>
      <c r="G686" s="5"/>
      <c r="H686" s="5"/>
      <c r="I686" s="5"/>
      <c r="J686" s="5"/>
    </row>
    <row r="687">
      <c r="A687" s="5"/>
      <c r="B687" s="5"/>
      <c r="C687" s="5"/>
      <c r="D687" s="5"/>
      <c r="E687" s="5"/>
      <c r="F687" s="7"/>
      <c r="G687" s="5"/>
      <c r="H687" s="5"/>
      <c r="I687" s="5"/>
      <c r="J687" s="5"/>
    </row>
    <row r="688">
      <c r="A688" s="5"/>
      <c r="B688" s="5"/>
      <c r="C688" s="5"/>
      <c r="D688" s="5"/>
      <c r="E688" s="5"/>
      <c r="F688" s="7"/>
      <c r="G688" s="5"/>
      <c r="H688" s="5"/>
      <c r="I688" s="5"/>
      <c r="J688" s="5"/>
    </row>
    <row r="689">
      <c r="A689" s="5"/>
      <c r="B689" s="5"/>
      <c r="C689" s="5"/>
      <c r="D689" s="5"/>
      <c r="E689" s="5"/>
      <c r="F689" s="7"/>
      <c r="G689" s="5"/>
      <c r="H689" s="5"/>
      <c r="I689" s="5"/>
      <c r="J689" s="5"/>
    </row>
    <row r="690">
      <c r="A690" s="5"/>
      <c r="B690" s="5"/>
      <c r="C690" s="5"/>
      <c r="D690" s="5"/>
      <c r="E690" s="5"/>
      <c r="F690" s="7"/>
      <c r="G690" s="5"/>
      <c r="H690" s="5"/>
      <c r="I690" s="5"/>
      <c r="J690" s="5"/>
    </row>
    <row r="691">
      <c r="A691" s="5"/>
      <c r="B691" s="5"/>
      <c r="C691" s="5"/>
      <c r="D691" s="5"/>
      <c r="E691" s="5"/>
      <c r="F691" s="7"/>
      <c r="G691" s="5"/>
      <c r="H691" s="5"/>
      <c r="I691" s="5"/>
      <c r="J691" s="5"/>
    </row>
    <row r="692">
      <c r="A692" s="5"/>
      <c r="B692" s="5"/>
      <c r="C692" s="5"/>
      <c r="D692" s="5"/>
      <c r="E692" s="5"/>
      <c r="F692" s="7"/>
      <c r="G692" s="5"/>
      <c r="H692" s="5"/>
      <c r="I692" s="5"/>
      <c r="J692" s="5"/>
    </row>
    <row r="693">
      <c r="A693" s="5"/>
      <c r="B693" s="5"/>
      <c r="C693" s="5"/>
      <c r="D693" s="5"/>
      <c r="E693" s="5"/>
      <c r="F693" s="7"/>
      <c r="G693" s="5"/>
      <c r="H693" s="5"/>
      <c r="I693" s="5"/>
      <c r="J693" s="5"/>
    </row>
    <row r="694">
      <c r="A694" s="5"/>
      <c r="B694" s="5"/>
      <c r="C694" s="5"/>
      <c r="D694" s="5"/>
      <c r="E694" s="5"/>
      <c r="F694" s="7"/>
      <c r="G694" s="5"/>
      <c r="H694" s="5"/>
      <c r="I694" s="5"/>
      <c r="J694" s="5"/>
    </row>
    <row r="695">
      <c r="A695" s="5"/>
      <c r="B695" s="5"/>
      <c r="C695" s="5"/>
      <c r="D695" s="5"/>
      <c r="E695" s="5"/>
      <c r="F695" s="7"/>
      <c r="G695" s="5"/>
      <c r="H695" s="5"/>
      <c r="I695" s="5"/>
      <c r="J695" s="5"/>
    </row>
    <row r="696">
      <c r="A696" s="5"/>
      <c r="B696" s="5"/>
      <c r="C696" s="5"/>
      <c r="D696" s="5"/>
      <c r="E696" s="5"/>
      <c r="F696" s="7"/>
      <c r="G696" s="5"/>
      <c r="H696" s="5"/>
      <c r="I696" s="5"/>
      <c r="J696" s="5"/>
    </row>
    <row r="697">
      <c r="A697" s="5"/>
      <c r="B697" s="5"/>
      <c r="C697" s="5"/>
      <c r="D697" s="5"/>
      <c r="E697" s="5"/>
      <c r="F697" s="7"/>
      <c r="G697" s="5"/>
      <c r="H697" s="5"/>
      <c r="I697" s="5"/>
      <c r="J697" s="5"/>
    </row>
    <row r="698">
      <c r="A698" s="5"/>
      <c r="B698" s="5"/>
      <c r="C698" s="5"/>
      <c r="D698" s="5"/>
      <c r="E698" s="5"/>
      <c r="F698" s="7"/>
      <c r="G698" s="5"/>
      <c r="H698" s="5"/>
      <c r="I698" s="5"/>
      <c r="J698" s="5"/>
    </row>
    <row r="699">
      <c r="A699" s="5"/>
      <c r="B699" s="5"/>
      <c r="C699" s="5"/>
      <c r="D699" s="5"/>
      <c r="E699" s="5"/>
      <c r="F699" s="7"/>
      <c r="G699" s="5"/>
      <c r="H699" s="5"/>
      <c r="I699" s="5"/>
      <c r="J699" s="5"/>
    </row>
    <row r="700">
      <c r="A700" s="5"/>
      <c r="B700" s="5"/>
      <c r="C700" s="5"/>
      <c r="D700" s="5"/>
      <c r="E700" s="5"/>
      <c r="F700" s="7"/>
      <c r="G700" s="5"/>
      <c r="H700" s="5"/>
      <c r="I700" s="5"/>
      <c r="J700" s="5"/>
    </row>
    <row r="701">
      <c r="A701" s="5"/>
      <c r="B701" s="5"/>
      <c r="C701" s="5"/>
      <c r="D701" s="5"/>
      <c r="E701" s="5"/>
      <c r="F701" s="7"/>
      <c r="G701" s="5"/>
      <c r="H701" s="5"/>
      <c r="I701" s="5"/>
      <c r="J701" s="5"/>
    </row>
    <row r="702">
      <c r="A702" s="5"/>
      <c r="B702" s="5"/>
      <c r="C702" s="5"/>
      <c r="D702" s="5"/>
      <c r="E702" s="5"/>
      <c r="F702" s="7"/>
      <c r="G702" s="5"/>
      <c r="H702" s="5"/>
      <c r="I702" s="5"/>
      <c r="J702" s="5"/>
    </row>
    <row r="703">
      <c r="A703" s="5"/>
      <c r="B703" s="5"/>
      <c r="C703" s="5"/>
      <c r="D703" s="5"/>
      <c r="E703" s="5"/>
      <c r="F703" s="7"/>
      <c r="G703" s="5"/>
      <c r="H703" s="5"/>
      <c r="I703" s="5"/>
      <c r="J703" s="5"/>
    </row>
    <row r="704">
      <c r="A704" s="5"/>
      <c r="B704" s="5"/>
      <c r="C704" s="5"/>
      <c r="D704" s="5"/>
      <c r="E704" s="5"/>
      <c r="F704" s="7"/>
      <c r="G704" s="5"/>
      <c r="H704" s="5"/>
      <c r="I704" s="5"/>
      <c r="J704" s="5"/>
    </row>
    <row r="705">
      <c r="A705" s="5"/>
      <c r="B705" s="5"/>
      <c r="C705" s="5"/>
      <c r="D705" s="5"/>
      <c r="E705" s="5"/>
      <c r="F705" s="7"/>
      <c r="G705" s="5"/>
      <c r="H705" s="5"/>
      <c r="I705" s="5"/>
      <c r="J705" s="5"/>
    </row>
    <row r="706">
      <c r="A706" s="5"/>
      <c r="B706" s="5"/>
      <c r="C706" s="5"/>
      <c r="D706" s="5"/>
      <c r="E706" s="5"/>
      <c r="F706" s="7"/>
      <c r="G706" s="5"/>
      <c r="H706" s="5"/>
      <c r="I706" s="5"/>
      <c r="J706" s="5"/>
    </row>
    <row r="707">
      <c r="A707" s="5"/>
      <c r="B707" s="5"/>
      <c r="C707" s="5"/>
      <c r="D707" s="5"/>
      <c r="E707" s="5"/>
      <c r="F707" s="7"/>
      <c r="G707" s="5"/>
      <c r="H707" s="5"/>
      <c r="I707" s="5"/>
      <c r="J707" s="5"/>
    </row>
    <row r="708">
      <c r="A708" s="5"/>
      <c r="B708" s="5"/>
      <c r="C708" s="5"/>
      <c r="D708" s="5"/>
      <c r="E708" s="5"/>
      <c r="F708" s="7"/>
      <c r="G708" s="5"/>
      <c r="H708" s="5"/>
      <c r="I708" s="5"/>
      <c r="J708" s="5"/>
    </row>
    <row r="709">
      <c r="A709" s="5"/>
      <c r="B709" s="5"/>
      <c r="C709" s="5"/>
      <c r="D709" s="5"/>
      <c r="E709" s="5"/>
      <c r="F709" s="7"/>
      <c r="G709" s="5"/>
      <c r="H709" s="5"/>
      <c r="I709" s="5"/>
      <c r="J709" s="5"/>
    </row>
    <row r="710">
      <c r="A710" s="5"/>
      <c r="B710" s="5"/>
      <c r="C710" s="5"/>
      <c r="D710" s="5"/>
      <c r="E710" s="5"/>
      <c r="F710" s="7"/>
      <c r="G710" s="5"/>
      <c r="H710" s="5"/>
      <c r="I710" s="5"/>
      <c r="J710" s="5"/>
    </row>
    <row r="711">
      <c r="A711" s="5"/>
      <c r="B711" s="5"/>
      <c r="C711" s="5"/>
      <c r="D711" s="5"/>
      <c r="E711" s="5"/>
      <c r="F711" s="7"/>
      <c r="G711" s="5"/>
      <c r="H711" s="5"/>
      <c r="I711" s="5"/>
      <c r="J711" s="5"/>
    </row>
    <row r="712">
      <c r="A712" s="5"/>
      <c r="B712" s="5"/>
      <c r="C712" s="5"/>
      <c r="D712" s="5"/>
      <c r="E712" s="5"/>
      <c r="F712" s="7"/>
      <c r="G712" s="5"/>
      <c r="H712" s="5"/>
      <c r="I712" s="5"/>
      <c r="J712" s="5"/>
    </row>
    <row r="713">
      <c r="A713" s="5"/>
      <c r="B713" s="5"/>
      <c r="C713" s="5"/>
      <c r="D713" s="5"/>
      <c r="E713" s="5"/>
      <c r="F713" s="7"/>
      <c r="G713" s="5"/>
      <c r="H713" s="5"/>
      <c r="I713" s="5"/>
      <c r="J713" s="5"/>
    </row>
    <row r="714">
      <c r="A714" s="5"/>
      <c r="B714" s="5"/>
      <c r="C714" s="5"/>
      <c r="D714" s="5"/>
      <c r="E714" s="5"/>
      <c r="F714" s="7"/>
      <c r="G714" s="5"/>
      <c r="H714" s="5"/>
      <c r="I714" s="5"/>
      <c r="J714" s="5"/>
    </row>
    <row r="715">
      <c r="A715" s="5"/>
      <c r="B715" s="5"/>
      <c r="C715" s="5"/>
      <c r="D715" s="5"/>
      <c r="E715" s="5"/>
      <c r="F715" s="7"/>
      <c r="G715" s="5"/>
      <c r="H715" s="5"/>
      <c r="I715" s="5"/>
      <c r="J715" s="5"/>
    </row>
    <row r="716">
      <c r="A716" s="5"/>
      <c r="B716" s="5"/>
      <c r="C716" s="5"/>
      <c r="D716" s="5"/>
      <c r="E716" s="5"/>
      <c r="F716" s="7"/>
      <c r="G716" s="5"/>
      <c r="H716" s="5"/>
      <c r="I716" s="5"/>
      <c r="J716" s="5"/>
    </row>
    <row r="717">
      <c r="A717" s="5"/>
      <c r="B717" s="5"/>
      <c r="C717" s="5"/>
      <c r="D717" s="5"/>
      <c r="E717" s="5"/>
      <c r="F717" s="7"/>
      <c r="G717" s="5"/>
      <c r="H717" s="5"/>
      <c r="I717" s="5"/>
      <c r="J717" s="5"/>
    </row>
    <row r="718">
      <c r="A718" s="5"/>
      <c r="B718" s="5"/>
      <c r="C718" s="5"/>
      <c r="D718" s="5"/>
      <c r="E718" s="5"/>
      <c r="F718" s="7"/>
      <c r="G718" s="5"/>
      <c r="H718" s="5"/>
      <c r="I718" s="5"/>
      <c r="J718" s="5"/>
    </row>
    <row r="719">
      <c r="A719" s="5"/>
      <c r="B719" s="5"/>
      <c r="C719" s="5"/>
      <c r="D719" s="5"/>
      <c r="E719" s="5"/>
      <c r="F719" s="7"/>
      <c r="G719" s="5"/>
      <c r="H719" s="5"/>
      <c r="I719" s="5"/>
      <c r="J719" s="5"/>
    </row>
    <row r="720">
      <c r="A720" s="5"/>
      <c r="B720" s="5"/>
      <c r="C720" s="5"/>
      <c r="D720" s="5"/>
      <c r="E720" s="5"/>
      <c r="F720" s="7"/>
      <c r="G720" s="5"/>
      <c r="H720" s="5"/>
      <c r="I720" s="5"/>
      <c r="J720" s="5"/>
    </row>
    <row r="721">
      <c r="A721" s="5"/>
      <c r="B721" s="5"/>
      <c r="C721" s="5"/>
      <c r="D721" s="5"/>
      <c r="E721" s="5"/>
      <c r="F721" s="7"/>
      <c r="G721" s="5"/>
      <c r="H721" s="5"/>
      <c r="I721" s="5"/>
      <c r="J721" s="5"/>
    </row>
    <row r="722">
      <c r="A722" s="5"/>
      <c r="B722" s="5"/>
      <c r="C722" s="5"/>
      <c r="D722" s="5"/>
      <c r="E722" s="5"/>
      <c r="F722" s="7"/>
      <c r="G722" s="5"/>
      <c r="H722" s="5"/>
      <c r="I722" s="5"/>
      <c r="J722" s="5"/>
    </row>
    <row r="723">
      <c r="A723" s="5"/>
      <c r="B723" s="5"/>
      <c r="C723" s="5"/>
      <c r="D723" s="5"/>
      <c r="E723" s="5"/>
      <c r="F723" s="7"/>
      <c r="G723" s="5"/>
      <c r="H723" s="5"/>
      <c r="I723" s="5"/>
      <c r="J723" s="5"/>
    </row>
    <row r="724">
      <c r="A724" s="5"/>
      <c r="B724" s="5"/>
      <c r="C724" s="5"/>
      <c r="D724" s="5"/>
      <c r="E724" s="5"/>
      <c r="F724" s="7"/>
      <c r="G724" s="5"/>
      <c r="H724" s="5"/>
      <c r="I724" s="5"/>
      <c r="J724" s="5"/>
    </row>
    <row r="725">
      <c r="A725" s="5"/>
      <c r="B725" s="5"/>
      <c r="C725" s="5"/>
      <c r="D725" s="5"/>
      <c r="E725" s="5"/>
      <c r="F725" s="7"/>
      <c r="G725" s="5"/>
      <c r="H725" s="5"/>
      <c r="I725" s="5"/>
      <c r="J725" s="5"/>
    </row>
    <row r="726">
      <c r="A726" s="5"/>
      <c r="B726" s="5"/>
      <c r="C726" s="5"/>
      <c r="D726" s="5"/>
      <c r="E726" s="5"/>
      <c r="F726" s="7"/>
      <c r="G726" s="5"/>
      <c r="H726" s="5"/>
      <c r="I726" s="5"/>
      <c r="J726" s="5"/>
    </row>
    <row r="727">
      <c r="A727" s="5"/>
      <c r="B727" s="5"/>
      <c r="C727" s="5"/>
      <c r="D727" s="5"/>
      <c r="E727" s="5"/>
      <c r="F727" s="7"/>
      <c r="G727" s="5"/>
      <c r="H727" s="5"/>
      <c r="I727" s="5"/>
      <c r="J727" s="5"/>
    </row>
    <row r="728">
      <c r="A728" s="5"/>
      <c r="B728" s="5"/>
      <c r="C728" s="5"/>
      <c r="D728" s="5"/>
      <c r="E728" s="5"/>
      <c r="F728" s="7"/>
      <c r="G728" s="5"/>
      <c r="H728" s="5"/>
      <c r="I728" s="5"/>
      <c r="J728" s="5"/>
    </row>
    <row r="729">
      <c r="A729" s="5"/>
      <c r="B729" s="5"/>
      <c r="C729" s="5"/>
      <c r="D729" s="5"/>
      <c r="E729" s="5"/>
      <c r="F729" s="7"/>
      <c r="G729" s="5"/>
      <c r="H729" s="5"/>
      <c r="I729" s="5"/>
      <c r="J729" s="5"/>
    </row>
    <row r="730">
      <c r="A730" s="5"/>
      <c r="B730" s="5"/>
      <c r="C730" s="5"/>
      <c r="D730" s="5"/>
      <c r="E730" s="5"/>
      <c r="F730" s="7"/>
      <c r="G730" s="5"/>
      <c r="H730" s="5"/>
      <c r="I730" s="5"/>
      <c r="J730" s="5"/>
    </row>
    <row r="731">
      <c r="A731" s="5"/>
      <c r="B731" s="5"/>
      <c r="C731" s="5"/>
      <c r="D731" s="5"/>
      <c r="E731" s="5"/>
      <c r="F731" s="7"/>
      <c r="G731" s="5"/>
      <c r="H731" s="5"/>
      <c r="I731" s="5"/>
      <c r="J731" s="5"/>
    </row>
    <row r="732">
      <c r="A732" s="5"/>
      <c r="B732" s="5"/>
      <c r="C732" s="5"/>
      <c r="D732" s="5"/>
      <c r="E732" s="5"/>
      <c r="F732" s="7"/>
      <c r="G732" s="5"/>
      <c r="H732" s="5"/>
      <c r="I732" s="5"/>
      <c r="J732" s="5"/>
    </row>
    <row r="733">
      <c r="A733" s="5"/>
      <c r="B733" s="5"/>
      <c r="C733" s="5"/>
      <c r="D733" s="5"/>
      <c r="E733" s="5"/>
      <c r="F733" s="7"/>
      <c r="G733" s="5"/>
      <c r="H733" s="5"/>
      <c r="I733" s="5"/>
      <c r="J733" s="5"/>
    </row>
    <row r="734">
      <c r="A734" s="5"/>
      <c r="B734" s="5"/>
      <c r="C734" s="5"/>
      <c r="D734" s="5"/>
      <c r="E734" s="5"/>
      <c r="F734" s="7"/>
      <c r="G734" s="5"/>
      <c r="H734" s="5"/>
      <c r="I734" s="5"/>
      <c r="J734" s="5"/>
    </row>
    <row r="735">
      <c r="A735" s="5"/>
      <c r="B735" s="5"/>
      <c r="C735" s="5"/>
      <c r="D735" s="5"/>
      <c r="E735" s="5"/>
      <c r="F735" s="7"/>
      <c r="G735" s="5"/>
      <c r="H735" s="5"/>
      <c r="I735" s="5"/>
      <c r="J735" s="5"/>
    </row>
    <row r="736">
      <c r="A736" s="5"/>
      <c r="B736" s="5"/>
      <c r="C736" s="5"/>
      <c r="D736" s="5"/>
      <c r="E736" s="5"/>
      <c r="F736" s="7"/>
      <c r="G736" s="5"/>
      <c r="H736" s="5"/>
      <c r="I736" s="5"/>
      <c r="J736" s="5"/>
    </row>
    <row r="737">
      <c r="A737" s="5"/>
      <c r="B737" s="5"/>
      <c r="C737" s="5"/>
      <c r="D737" s="5"/>
      <c r="E737" s="5"/>
      <c r="F737" s="7"/>
      <c r="G737" s="5"/>
      <c r="H737" s="5"/>
      <c r="I737" s="5"/>
      <c r="J737" s="5"/>
    </row>
    <row r="738">
      <c r="A738" s="5"/>
      <c r="B738" s="5"/>
      <c r="C738" s="5"/>
      <c r="D738" s="5"/>
      <c r="E738" s="5"/>
      <c r="F738" s="7"/>
      <c r="G738" s="5"/>
      <c r="H738" s="5"/>
      <c r="I738" s="5"/>
      <c r="J738" s="5"/>
    </row>
    <row r="739">
      <c r="A739" s="5"/>
      <c r="B739" s="5"/>
      <c r="C739" s="5"/>
      <c r="D739" s="5"/>
      <c r="E739" s="5"/>
      <c r="F739" s="7"/>
      <c r="G739" s="5"/>
      <c r="H739" s="5"/>
      <c r="I739" s="5"/>
      <c r="J739" s="5"/>
    </row>
    <row r="740">
      <c r="A740" s="5"/>
      <c r="B740" s="5"/>
      <c r="C740" s="5"/>
      <c r="D740" s="5"/>
      <c r="E740" s="5"/>
      <c r="F740" s="7"/>
      <c r="G740" s="5"/>
      <c r="H740" s="5"/>
      <c r="I740" s="5"/>
      <c r="J740" s="5"/>
    </row>
    <row r="741">
      <c r="A741" s="5"/>
      <c r="B741" s="5"/>
      <c r="C741" s="5"/>
      <c r="D741" s="5"/>
      <c r="E741" s="5"/>
      <c r="F741" s="7"/>
      <c r="G741" s="5"/>
      <c r="H741" s="5"/>
      <c r="I741" s="5"/>
      <c r="J741" s="5"/>
    </row>
    <row r="742">
      <c r="A742" s="5"/>
      <c r="B742" s="5"/>
      <c r="C742" s="5"/>
      <c r="D742" s="5"/>
      <c r="E742" s="5"/>
      <c r="F742" s="7"/>
      <c r="G742" s="5"/>
      <c r="H742" s="5"/>
      <c r="I742" s="5"/>
      <c r="J742" s="5"/>
    </row>
    <row r="743">
      <c r="A743" s="5"/>
      <c r="B743" s="5"/>
      <c r="C743" s="5"/>
      <c r="D743" s="5"/>
      <c r="E743" s="5"/>
      <c r="F743" s="7"/>
      <c r="G743" s="5"/>
      <c r="H743" s="5"/>
      <c r="I743" s="5"/>
      <c r="J743" s="5"/>
    </row>
    <row r="744">
      <c r="A744" s="5"/>
      <c r="B744" s="5"/>
      <c r="C744" s="5"/>
      <c r="D744" s="5"/>
      <c r="E744" s="5"/>
      <c r="F744" s="7"/>
      <c r="G744" s="5"/>
      <c r="H744" s="5"/>
      <c r="I744" s="5"/>
      <c r="J744" s="5"/>
    </row>
    <row r="745">
      <c r="A745" s="5"/>
      <c r="B745" s="5"/>
      <c r="C745" s="5"/>
      <c r="D745" s="5"/>
      <c r="E745" s="5"/>
      <c r="F745" s="7"/>
      <c r="G745" s="5"/>
      <c r="H745" s="5"/>
      <c r="I745" s="5"/>
      <c r="J745" s="5"/>
    </row>
    <row r="746">
      <c r="A746" s="5"/>
      <c r="B746" s="5"/>
      <c r="C746" s="5"/>
      <c r="D746" s="5"/>
      <c r="E746" s="5"/>
      <c r="F746" s="7"/>
      <c r="G746" s="5"/>
      <c r="H746" s="5"/>
      <c r="I746" s="5"/>
      <c r="J746" s="5"/>
    </row>
    <row r="747">
      <c r="A747" s="5"/>
      <c r="B747" s="5"/>
      <c r="C747" s="5"/>
      <c r="D747" s="5"/>
      <c r="E747" s="5"/>
      <c r="F747" s="7"/>
      <c r="G747" s="5"/>
      <c r="H747" s="5"/>
      <c r="I747" s="5"/>
      <c r="J747" s="5"/>
    </row>
    <row r="748">
      <c r="A748" s="5"/>
      <c r="B748" s="5"/>
      <c r="C748" s="5"/>
      <c r="D748" s="5"/>
      <c r="E748" s="5"/>
      <c r="F748" s="7"/>
      <c r="G748" s="5"/>
      <c r="H748" s="5"/>
      <c r="I748" s="5"/>
      <c r="J748" s="5"/>
    </row>
    <row r="749">
      <c r="A749" s="5"/>
      <c r="B749" s="5"/>
      <c r="C749" s="5"/>
      <c r="D749" s="5"/>
      <c r="E749" s="5"/>
      <c r="F749" s="7"/>
      <c r="G749" s="5"/>
      <c r="H749" s="5"/>
      <c r="I749" s="5"/>
      <c r="J749" s="5"/>
    </row>
    <row r="750">
      <c r="A750" s="5"/>
      <c r="B750" s="5"/>
      <c r="C750" s="5"/>
      <c r="D750" s="5"/>
      <c r="E750" s="5"/>
      <c r="F750" s="7"/>
      <c r="G750" s="5"/>
      <c r="H750" s="5"/>
      <c r="I750" s="5"/>
      <c r="J750" s="5"/>
    </row>
    <row r="751">
      <c r="A751" s="5"/>
      <c r="B751" s="5"/>
      <c r="C751" s="5"/>
      <c r="D751" s="5"/>
      <c r="E751" s="5"/>
      <c r="F751" s="7"/>
      <c r="G751" s="5"/>
      <c r="H751" s="5"/>
      <c r="I751" s="5"/>
      <c r="J751" s="5"/>
    </row>
    <row r="752">
      <c r="A752" s="5"/>
      <c r="B752" s="5"/>
      <c r="C752" s="5"/>
      <c r="D752" s="5"/>
      <c r="E752" s="5"/>
      <c r="F752" s="7"/>
      <c r="G752" s="5"/>
      <c r="H752" s="5"/>
      <c r="I752" s="5"/>
      <c r="J752" s="5"/>
    </row>
    <row r="753">
      <c r="A753" s="5"/>
      <c r="B753" s="5"/>
      <c r="C753" s="5"/>
      <c r="D753" s="5"/>
      <c r="E753" s="5"/>
      <c r="F753" s="7"/>
      <c r="G753" s="5"/>
      <c r="H753" s="5"/>
      <c r="I753" s="5"/>
      <c r="J753" s="5"/>
    </row>
    <row r="754">
      <c r="A754" s="5"/>
      <c r="B754" s="5"/>
      <c r="C754" s="5"/>
      <c r="D754" s="5"/>
      <c r="E754" s="5"/>
      <c r="F754" s="7"/>
      <c r="G754" s="5"/>
      <c r="H754" s="5"/>
      <c r="I754" s="5"/>
      <c r="J754" s="5"/>
    </row>
    <row r="755">
      <c r="A755" s="5"/>
      <c r="B755" s="5"/>
      <c r="C755" s="5"/>
      <c r="D755" s="5"/>
      <c r="E755" s="5"/>
      <c r="F755" s="7"/>
      <c r="G755" s="5"/>
      <c r="H755" s="5"/>
      <c r="I755" s="5"/>
      <c r="J755" s="5"/>
    </row>
    <row r="756">
      <c r="A756" s="5"/>
      <c r="B756" s="5"/>
      <c r="C756" s="5"/>
      <c r="D756" s="5"/>
      <c r="E756" s="5"/>
      <c r="F756" s="7"/>
      <c r="G756" s="5"/>
      <c r="H756" s="5"/>
      <c r="I756" s="5"/>
      <c r="J756" s="5"/>
    </row>
    <row r="757">
      <c r="A757" s="5"/>
      <c r="B757" s="5"/>
      <c r="C757" s="5"/>
      <c r="D757" s="5"/>
      <c r="E757" s="5"/>
      <c r="F757" s="7"/>
      <c r="G757" s="5"/>
      <c r="H757" s="5"/>
      <c r="I757" s="5"/>
      <c r="J757" s="5"/>
    </row>
    <row r="758">
      <c r="A758" s="5"/>
      <c r="B758" s="5"/>
      <c r="C758" s="5"/>
      <c r="D758" s="5"/>
      <c r="E758" s="5"/>
      <c r="F758" s="7"/>
      <c r="G758" s="5"/>
      <c r="H758" s="5"/>
      <c r="I758" s="5"/>
      <c r="J758" s="5"/>
    </row>
    <row r="759">
      <c r="A759" s="5"/>
      <c r="B759" s="5"/>
      <c r="C759" s="5"/>
      <c r="D759" s="5"/>
      <c r="E759" s="5"/>
      <c r="F759" s="7"/>
      <c r="G759" s="5"/>
      <c r="H759" s="5"/>
      <c r="I759" s="5"/>
      <c r="J759" s="5"/>
    </row>
    <row r="760">
      <c r="A760" s="5"/>
      <c r="B760" s="5"/>
      <c r="C760" s="5"/>
      <c r="D760" s="5"/>
      <c r="E760" s="5"/>
      <c r="F760" s="7"/>
      <c r="G760" s="5"/>
      <c r="H760" s="5"/>
      <c r="I760" s="5"/>
      <c r="J760" s="5"/>
    </row>
    <row r="761">
      <c r="A761" s="5"/>
      <c r="B761" s="5"/>
      <c r="C761" s="5"/>
      <c r="D761" s="5"/>
      <c r="E761" s="5"/>
      <c r="F761" s="7"/>
      <c r="G761" s="5"/>
      <c r="H761" s="5"/>
      <c r="I761" s="5"/>
      <c r="J761" s="5"/>
    </row>
    <row r="762">
      <c r="A762" s="5"/>
      <c r="B762" s="5"/>
      <c r="C762" s="5"/>
      <c r="D762" s="5"/>
      <c r="E762" s="5"/>
      <c r="F762" s="7"/>
      <c r="G762" s="5"/>
      <c r="H762" s="5"/>
      <c r="I762" s="5"/>
      <c r="J762" s="5"/>
    </row>
    <row r="763">
      <c r="A763" s="5"/>
      <c r="B763" s="5"/>
      <c r="C763" s="5"/>
      <c r="D763" s="5"/>
      <c r="E763" s="5"/>
      <c r="F763" s="7"/>
      <c r="G763" s="5"/>
      <c r="H763" s="5"/>
      <c r="I763" s="5"/>
      <c r="J763" s="5"/>
    </row>
    <row r="764">
      <c r="A764" s="5"/>
      <c r="B764" s="5"/>
      <c r="C764" s="5"/>
      <c r="D764" s="5"/>
      <c r="E764" s="5"/>
      <c r="F764" s="7"/>
      <c r="G764" s="5"/>
      <c r="H764" s="5"/>
      <c r="I764" s="5"/>
      <c r="J764" s="5"/>
    </row>
    <row r="765">
      <c r="A765" s="5"/>
      <c r="B765" s="5"/>
      <c r="C765" s="5"/>
      <c r="D765" s="5"/>
      <c r="E765" s="5"/>
      <c r="F765" s="7"/>
      <c r="G765" s="5"/>
      <c r="H765" s="5"/>
      <c r="I765" s="5"/>
      <c r="J765" s="5"/>
    </row>
    <row r="766">
      <c r="A766" s="5"/>
      <c r="B766" s="5"/>
      <c r="C766" s="5"/>
      <c r="D766" s="5"/>
      <c r="E766" s="5"/>
      <c r="F766" s="7"/>
      <c r="G766" s="5"/>
      <c r="H766" s="5"/>
      <c r="I766" s="5"/>
      <c r="J766" s="5"/>
    </row>
    <row r="767">
      <c r="A767" s="5"/>
      <c r="B767" s="5"/>
      <c r="C767" s="5"/>
      <c r="D767" s="5"/>
      <c r="E767" s="5"/>
      <c r="F767" s="7"/>
      <c r="G767" s="5"/>
      <c r="H767" s="5"/>
      <c r="I767" s="5"/>
      <c r="J767" s="5"/>
    </row>
    <row r="768">
      <c r="A768" s="5"/>
      <c r="B768" s="5"/>
      <c r="C768" s="5"/>
      <c r="D768" s="5"/>
      <c r="E768" s="5"/>
      <c r="F768" s="7"/>
      <c r="G768" s="5"/>
      <c r="H768" s="5"/>
      <c r="I768" s="5"/>
      <c r="J768" s="5"/>
    </row>
    <row r="769">
      <c r="A769" s="5"/>
      <c r="B769" s="5"/>
      <c r="C769" s="5"/>
      <c r="D769" s="5"/>
      <c r="E769" s="5"/>
      <c r="F769" s="7"/>
      <c r="G769" s="5"/>
      <c r="H769" s="5"/>
      <c r="I769" s="5"/>
      <c r="J769" s="5"/>
    </row>
    <row r="770">
      <c r="A770" s="5"/>
      <c r="B770" s="5"/>
      <c r="C770" s="5"/>
      <c r="D770" s="5"/>
      <c r="E770" s="5"/>
      <c r="F770" s="7"/>
      <c r="G770" s="5"/>
      <c r="H770" s="5"/>
      <c r="I770" s="5"/>
      <c r="J770" s="5"/>
    </row>
    <row r="771">
      <c r="A771" s="5"/>
      <c r="B771" s="5"/>
      <c r="C771" s="5"/>
      <c r="D771" s="5"/>
      <c r="E771" s="5"/>
      <c r="F771" s="7"/>
      <c r="G771" s="5"/>
      <c r="H771" s="5"/>
      <c r="I771" s="5"/>
      <c r="J771" s="5"/>
    </row>
    <row r="772">
      <c r="A772" s="5"/>
      <c r="B772" s="5"/>
      <c r="C772" s="5"/>
      <c r="D772" s="5"/>
      <c r="E772" s="5"/>
      <c r="F772" s="7"/>
      <c r="G772" s="5"/>
      <c r="H772" s="5"/>
      <c r="I772" s="5"/>
      <c r="J772" s="5"/>
    </row>
    <row r="773">
      <c r="A773" s="5"/>
      <c r="B773" s="5"/>
      <c r="C773" s="5"/>
      <c r="D773" s="5"/>
      <c r="E773" s="5"/>
      <c r="F773" s="7"/>
      <c r="G773" s="5"/>
      <c r="H773" s="5"/>
      <c r="I773" s="5"/>
      <c r="J773" s="5"/>
    </row>
    <row r="774">
      <c r="A774" s="5"/>
      <c r="B774" s="5"/>
      <c r="C774" s="5"/>
      <c r="D774" s="5"/>
      <c r="E774" s="5"/>
      <c r="F774" s="7"/>
      <c r="G774" s="5"/>
      <c r="H774" s="5"/>
      <c r="I774" s="5"/>
      <c r="J774" s="5"/>
    </row>
    <row r="775">
      <c r="A775" s="5"/>
      <c r="B775" s="5"/>
      <c r="C775" s="5"/>
      <c r="D775" s="5"/>
      <c r="E775" s="5"/>
      <c r="F775" s="7"/>
      <c r="G775" s="5"/>
      <c r="H775" s="5"/>
      <c r="I775" s="5"/>
      <c r="J775" s="5"/>
    </row>
    <row r="776">
      <c r="A776" s="5"/>
      <c r="B776" s="5"/>
      <c r="C776" s="5"/>
      <c r="D776" s="5"/>
      <c r="E776" s="5"/>
      <c r="F776" s="7"/>
      <c r="G776" s="5"/>
      <c r="H776" s="5"/>
      <c r="I776" s="5"/>
      <c r="J776" s="5"/>
    </row>
    <row r="777">
      <c r="A777" s="5"/>
      <c r="B777" s="5"/>
      <c r="C777" s="5"/>
      <c r="D777" s="5"/>
      <c r="E777" s="5"/>
      <c r="F777" s="7"/>
      <c r="G777" s="5"/>
      <c r="H777" s="5"/>
      <c r="I777" s="5"/>
      <c r="J777" s="5"/>
    </row>
    <row r="778">
      <c r="A778" s="5"/>
      <c r="B778" s="5"/>
      <c r="C778" s="5"/>
      <c r="D778" s="5"/>
      <c r="E778" s="5"/>
      <c r="F778" s="7"/>
      <c r="G778" s="5"/>
      <c r="H778" s="5"/>
      <c r="I778" s="5"/>
      <c r="J778" s="5"/>
    </row>
    <row r="779">
      <c r="A779" s="5"/>
      <c r="B779" s="5"/>
      <c r="C779" s="5"/>
      <c r="D779" s="5"/>
      <c r="E779" s="5"/>
      <c r="F779" s="7"/>
      <c r="G779" s="5"/>
      <c r="H779" s="5"/>
      <c r="I779" s="5"/>
      <c r="J779" s="5"/>
    </row>
    <row r="780">
      <c r="A780" s="5"/>
      <c r="B780" s="5"/>
      <c r="C780" s="5"/>
      <c r="D780" s="5"/>
      <c r="E780" s="5"/>
      <c r="F780" s="7"/>
      <c r="G780" s="5"/>
      <c r="H780" s="5"/>
      <c r="I780" s="5"/>
      <c r="J780" s="5"/>
    </row>
    <row r="781">
      <c r="A781" s="5"/>
      <c r="B781" s="5"/>
      <c r="C781" s="5"/>
      <c r="D781" s="5"/>
      <c r="E781" s="5"/>
      <c r="F781" s="7"/>
      <c r="G781" s="5"/>
      <c r="H781" s="5"/>
      <c r="I781" s="5"/>
      <c r="J781" s="5"/>
    </row>
    <row r="782">
      <c r="A782" s="5"/>
      <c r="B782" s="5"/>
      <c r="C782" s="5"/>
      <c r="D782" s="5"/>
      <c r="E782" s="5"/>
      <c r="F782" s="7"/>
      <c r="G782" s="5"/>
      <c r="H782" s="5"/>
      <c r="I782" s="5"/>
      <c r="J782" s="5"/>
    </row>
    <row r="783">
      <c r="A783" s="5"/>
      <c r="B783" s="5"/>
      <c r="C783" s="5"/>
      <c r="D783" s="5"/>
      <c r="E783" s="5"/>
      <c r="F783" s="7"/>
      <c r="G783" s="5"/>
      <c r="H783" s="5"/>
      <c r="I783" s="5"/>
      <c r="J783" s="5"/>
    </row>
    <row r="784">
      <c r="A784" s="5"/>
      <c r="B784" s="5"/>
      <c r="C784" s="5"/>
      <c r="D784" s="5"/>
      <c r="E784" s="5"/>
      <c r="F784" s="7"/>
      <c r="G784" s="5"/>
      <c r="H784" s="5"/>
      <c r="I784" s="5"/>
      <c r="J784" s="5"/>
    </row>
    <row r="785">
      <c r="A785" s="5"/>
      <c r="B785" s="5"/>
      <c r="C785" s="5"/>
      <c r="D785" s="5"/>
      <c r="E785" s="5"/>
      <c r="F785" s="7"/>
      <c r="G785" s="5"/>
      <c r="H785" s="5"/>
      <c r="I785" s="5"/>
      <c r="J785" s="5"/>
    </row>
    <row r="786">
      <c r="A786" s="5"/>
      <c r="B786" s="5"/>
      <c r="C786" s="5"/>
      <c r="D786" s="5"/>
      <c r="E786" s="5"/>
      <c r="F786" s="7"/>
      <c r="G786" s="5"/>
      <c r="H786" s="5"/>
      <c r="I786" s="5"/>
      <c r="J786" s="5"/>
    </row>
    <row r="787">
      <c r="A787" s="5"/>
      <c r="B787" s="5"/>
      <c r="C787" s="5"/>
      <c r="D787" s="5"/>
      <c r="E787" s="5"/>
      <c r="F787" s="7"/>
      <c r="G787" s="5"/>
      <c r="H787" s="5"/>
      <c r="I787" s="5"/>
      <c r="J787" s="5"/>
    </row>
    <row r="788">
      <c r="A788" s="5"/>
      <c r="B788" s="5"/>
      <c r="C788" s="5"/>
      <c r="D788" s="5"/>
      <c r="E788" s="5"/>
      <c r="F788" s="7"/>
      <c r="G788" s="5"/>
      <c r="H788" s="5"/>
      <c r="I788" s="5"/>
      <c r="J788" s="5"/>
    </row>
    <row r="789">
      <c r="A789" s="5"/>
      <c r="B789" s="5"/>
      <c r="C789" s="5"/>
      <c r="D789" s="5"/>
      <c r="E789" s="5"/>
      <c r="F789" s="7"/>
      <c r="G789" s="5"/>
      <c r="H789" s="5"/>
      <c r="I789" s="5"/>
      <c r="J789" s="5"/>
    </row>
    <row r="790">
      <c r="A790" s="5"/>
      <c r="B790" s="5"/>
      <c r="C790" s="5"/>
      <c r="D790" s="5"/>
      <c r="E790" s="5"/>
      <c r="F790" s="7"/>
      <c r="G790" s="5"/>
      <c r="H790" s="5"/>
      <c r="I790" s="5"/>
      <c r="J790" s="5"/>
    </row>
    <row r="791">
      <c r="A791" s="5"/>
      <c r="B791" s="5"/>
      <c r="C791" s="5"/>
      <c r="D791" s="5"/>
      <c r="E791" s="5"/>
      <c r="F791" s="7"/>
      <c r="G791" s="5"/>
      <c r="H791" s="5"/>
      <c r="I791" s="5"/>
      <c r="J791" s="5"/>
    </row>
    <row r="792">
      <c r="A792" s="5"/>
      <c r="B792" s="5"/>
      <c r="C792" s="5"/>
      <c r="D792" s="5"/>
      <c r="E792" s="5"/>
      <c r="F792" s="7"/>
      <c r="G792" s="5"/>
      <c r="H792" s="5"/>
      <c r="I792" s="5"/>
      <c r="J792" s="5"/>
    </row>
    <row r="793">
      <c r="A793" s="5"/>
      <c r="B793" s="5"/>
      <c r="C793" s="5"/>
      <c r="D793" s="5"/>
      <c r="E793" s="5"/>
      <c r="F793" s="7"/>
      <c r="G793" s="5"/>
      <c r="H793" s="5"/>
      <c r="I793" s="5"/>
      <c r="J793" s="5"/>
    </row>
    <row r="794">
      <c r="A794" s="5"/>
      <c r="B794" s="5"/>
      <c r="C794" s="5"/>
      <c r="D794" s="5"/>
      <c r="E794" s="5"/>
      <c r="F794" s="7"/>
      <c r="G794" s="5"/>
      <c r="H794" s="5"/>
      <c r="I794" s="5"/>
      <c r="J794" s="5"/>
    </row>
    <row r="795">
      <c r="A795" s="5"/>
      <c r="B795" s="5"/>
      <c r="C795" s="5"/>
      <c r="D795" s="5"/>
      <c r="E795" s="5"/>
      <c r="F795" s="7"/>
      <c r="G795" s="5"/>
      <c r="H795" s="5"/>
      <c r="I795" s="5"/>
      <c r="J795" s="5"/>
    </row>
    <row r="796">
      <c r="A796" s="5"/>
      <c r="B796" s="5"/>
      <c r="C796" s="5"/>
      <c r="D796" s="5"/>
      <c r="E796" s="5"/>
      <c r="F796" s="7"/>
      <c r="G796" s="5"/>
      <c r="H796" s="5"/>
      <c r="I796" s="5"/>
      <c r="J796" s="5"/>
    </row>
    <row r="797">
      <c r="A797" s="5"/>
      <c r="B797" s="5"/>
      <c r="C797" s="5"/>
      <c r="D797" s="5"/>
      <c r="E797" s="5"/>
      <c r="F797" s="7"/>
      <c r="G797" s="5"/>
      <c r="H797" s="5"/>
      <c r="I797" s="5"/>
      <c r="J797" s="5"/>
    </row>
    <row r="798">
      <c r="A798" s="5"/>
      <c r="B798" s="5"/>
      <c r="C798" s="5"/>
      <c r="D798" s="5"/>
      <c r="E798" s="5"/>
      <c r="F798" s="7"/>
      <c r="G798" s="5"/>
      <c r="H798" s="5"/>
      <c r="I798" s="5"/>
      <c r="J798" s="5"/>
    </row>
    <row r="799">
      <c r="A799" s="5"/>
      <c r="B799" s="5"/>
      <c r="C799" s="5"/>
      <c r="D799" s="5"/>
      <c r="E799" s="5"/>
      <c r="F799" s="7"/>
      <c r="G799" s="5"/>
      <c r="H799" s="5"/>
      <c r="I799" s="5"/>
      <c r="J799" s="5"/>
    </row>
    <row r="800">
      <c r="A800" s="5"/>
      <c r="B800" s="5"/>
      <c r="C800" s="5"/>
      <c r="D800" s="5"/>
      <c r="E800" s="5"/>
      <c r="F800" s="7"/>
      <c r="G800" s="5"/>
      <c r="H800" s="5"/>
      <c r="I800" s="5"/>
      <c r="J800" s="5"/>
    </row>
    <row r="801">
      <c r="A801" s="5"/>
      <c r="B801" s="5"/>
      <c r="C801" s="5"/>
      <c r="D801" s="5"/>
      <c r="E801" s="5"/>
      <c r="F801" s="7"/>
      <c r="G801" s="5"/>
      <c r="H801" s="5"/>
      <c r="I801" s="5"/>
      <c r="J801" s="5"/>
    </row>
    <row r="802">
      <c r="A802" s="5"/>
      <c r="B802" s="5"/>
      <c r="C802" s="5"/>
      <c r="D802" s="5"/>
      <c r="E802" s="5"/>
      <c r="F802" s="7"/>
      <c r="G802" s="5"/>
      <c r="H802" s="5"/>
      <c r="I802" s="5"/>
      <c r="J802" s="5"/>
    </row>
    <row r="803">
      <c r="A803" s="5"/>
      <c r="B803" s="5"/>
      <c r="C803" s="5"/>
      <c r="D803" s="5"/>
      <c r="E803" s="5"/>
      <c r="F803" s="7"/>
      <c r="G803" s="5"/>
      <c r="H803" s="5"/>
      <c r="I803" s="5"/>
      <c r="J803" s="5"/>
    </row>
    <row r="804">
      <c r="A804" s="5"/>
      <c r="B804" s="5"/>
      <c r="C804" s="5"/>
      <c r="D804" s="5"/>
      <c r="E804" s="5"/>
      <c r="F804" s="7"/>
      <c r="G804" s="5"/>
      <c r="H804" s="5"/>
      <c r="I804" s="5"/>
      <c r="J804" s="5"/>
    </row>
    <row r="805">
      <c r="A805" s="5"/>
      <c r="B805" s="5"/>
      <c r="C805" s="5"/>
      <c r="D805" s="5"/>
      <c r="E805" s="5"/>
      <c r="F805" s="7"/>
      <c r="G805" s="5"/>
      <c r="H805" s="5"/>
      <c r="I805" s="5"/>
      <c r="J805" s="5"/>
    </row>
    <row r="806">
      <c r="A806" s="5"/>
      <c r="B806" s="5"/>
      <c r="C806" s="5"/>
      <c r="D806" s="5"/>
      <c r="E806" s="5"/>
      <c r="F806" s="7"/>
      <c r="G806" s="5"/>
      <c r="H806" s="5"/>
      <c r="I806" s="5"/>
      <c r="J806" s="5"/>
    </row>
    <row r="807">
      <c r="A807" s="5"/>
      <c r="B807" s="5"/>
      <c r="C807" s="5"/>
      <c r="D807" s="5"/>
      <c r="E807" s="5"/>
      <c r="F807" s="7"/>
      <c r="G807" s="5"/>
      <c r="H807" s="5"/>
      <c r="I807" s="5"/>
      <c r="J807" s="5"/>
    </row>
    <row r="808">
      <c r="A808" s="5"/>
      <c r="B808" s="5"/>
      <c r="C808" s="5"/>
      <c r="D808" s="5"/>
      <c r="E808" s="5"/>
      <c r="F808" s="7"/>
      <c r="G808" s="5"/>
      <c r="H808" s="5"/>
      <c r="I808" s="5"/>
      <c r="J808" s="5"/>
    </row>
    <row r="809">
      <c r="A809" s="5"/>
      <c r="B809" s="5"/>
      <c r="C809" s="5"/>
      <c r="D809" s="5"/>
      <c r="E809" s="5"/>
      <c r="F809" s="7"/>
      <c r="G809" s="5"/>
      <c r="H809" s="5"/>
      <c r="I809" s="5"/>
      <c r="J809" s="5"/>
    </row>
    <row r="810">
      <c r="A810" s="5"/>
      <c r="B810" s="5"/>
      <c r="C810" s="5"/>
      <c r="D810" s="5"/>
      <c r="E810" s="5"/>
      <c r="F810" s="7"/>
      <c r="G810" s="5"/>
      <c r="H810" s="5"/>
      <c r="I810" s="5"/>
      <c r="J810" s="5"/>
    </row>
    <row r="811">
      <c r="A811" s="5"/>
      <c r="B811" s="5"/>
      <c r="C811" s="5"/>
      <c r="D811" s="5"/>
      <c r="E811" s="5"/>
      <c r="F811" s="7"/>
      <c r="G811" s="5"/>
      <c r="H811" s="5"/>
      <c r="I811" s="5"/>
      <c r="J811" s="5"/>
    </row>
    <row r="812">
      <c r="A812" s="5"/>
      <c r="B812" s="5"/>
      <c r="C812" s="5"/>
      <c r="D812" s="5"/>
      <c r="E812" s="5"/>
      <c r="F812" s="7"/>
      <c r="G812" s="5"/>
      <c r="H812" s="5"/>
      <c r="I812" s="5"/>
      <c r="J812" s="5"/>
    </row>
    <row r="813">
      <c r="A813" s="5"/>
      <c r="B813" s="5"/>
      <c r="C813" s="5"/>
      <c r="D813" s="5"/>
      <c r="E813" s="5"/>
      <c r="F813" s="7"/>
      <c r="G813" s="5"/>
      <c r="H813" s="5"/>
      <c r="I813" s="5"/>
      <c r="J813" s="5"/>
    </row>
    <row r="814">
      <c r="A814" s="5"/>
      <c r="B814" s="5"/>
      <c r="C814" s="5"/>
      <c r="D814" s="5"/>
      <c r="E814" s="5"/>
      <c r="F814" s="7"/>
      <c r="G814" s="5"/>
      <c r="H814" s="5"/>
      <c r="I814" s="5"/>
      <c r="J814" s="5"/>
    </row>
    <row r="815">
      <c r="A815" s="5"/>
      <c r="B815" s="5"/>
      <c r="C815" s="5"/>
      <c r="D815" s="5"/>
      <c r="E815" s="5"/>
      <c r="F815" s="7"/>
      <c r="G815" s="5"/>
      <c r="H815" s="5"/>
      <c r="I815" s="5"/>
      <c r="J815" s="5"/>
    </row>
    <row r="816">
      <c r="A816" s="5"/>
      <c r="B816" s="5"/>
      <c r="C816" s="5"/>
      <c r="D816" s="5"/>
      <c r="E816" s="5"/>
      <c r="F816" s="7"/>
      <c r="G816" s="5"/>
      <c r="H816" s="5"/>
      <c r="I816" s="5"/>
      <c r="J816" s="5"/>
    </row>
    <row r="817">
      <c r="A817" s="5"/>
      <c r="B817" s="5"/>
      <c r="C817" s="5"/>
      <c r="D817" s="5"/>
      <c r="E817" s="5"/>
      <c r="F817" s="7"/>
      <c r="G817" s="5"/>
      <c r="H817" s="5"/>
      <c r="I817" s="5"/>
      <c r="J817" s="5"/>
    </row>
    <row r="818">
      <c r="A818" s="5"/>
      <c r="B818" s="5"/>
      <c r="C818" s="5"/>
      <c r="D818" s="5"/>
      <c r="E818" s="5"/>
      <c r="F818" s="7"/>
      <c r="G818" s="5"/>
      <c r="H818" s="5"/>
      <c r="I818" s="5"/>
      <c r="J818" s="5"/>
    </row>
    <row r="819">
      <c r="A819" s="5"/>
      <c r="B819" s="5"/>
      <c r="C819" s="5"/>
      <c r="D819" s="5"/>
      <c r="E819" s="5"/>
      <c r="F819" s="7"/>
      <c r="G819" s="5"/>
      <c r="H819" s="5"/>
      <c r="I819" s="5"/>
      <c r="J819" s="5"/>
    </row>
    <row r="820">
      <c r="A820" s="5"/>
      <c r="B820" s="5"/>
      <c r="C820" s="5"/>
      <c r="D820" s="5"/>
      <c r="E820" s="5"/>
      <c r="F820" s="7"/>
      <c r="G820" s="5"/>
      <c r="H820" s="5"/>
      <c r="I820" s="5"/>
      <c r="J820" s="5"/>
    </row>
    <row r="821">
      <c r="A821" s="5"/>
      <c r="B821" s="5"/>
      <c r="C821" s="5"/>
      <c r="D821" s="5"/>
      <c r="E821" s="5"/>
      <c r="F821" s="7"/>
      <c r="G821" s="5"/>
      <c r="H821" s="5"/>
      <c r="I821" s="5"/>
      <c r="J821" s="5"/>
    </row>
    <row r="822">
      <c r="A822" s="5"/>
      <c r="B822" s="5"/>
      <c r="C822" s="5"/>
      <c r="D822" s="5"/>
      <c r="E822" s="5"/>
      <c r="F822" s="7"/>
      <c r="G822" s="5"/>
      <c r="H822" s="5"/>
      <c r="I822" s="5"/>
      <c r="J822" s="5"/>
    </row>
    <row r="823">
      <c r="A823" s="5"/>
      <c r="B823" s="5"/>
      <c r="C823" s="5"/>
      <c r="D823" s="5"/>
      <c r="E823" s="5"/>
      <c r="F823" s="7"/>
      <c r="G823" s="5"/>
      <c r="H823" s="5"/>
      <c r="I823" s="5"/>
      <c r="J823" s="5"/>
    </row>
    <row r="824">
      <c r="A824" s="5"/>
      <c r="B824" s="5"/>
      <c r="C824" s="5"/>
      <c r="D824" s="5"/>
      <c r="E824" s="5"/>
      <c r="F824" s="7"/>
      <c r="G824" s="5"/>
      <c r="H824" s="5"/>
      <c r="I824" s="5"/>
      <c r="J824" s="5"/>
    </row>
    <row r="825">
      <c r="A825" s="5"/>
      <c r="B825" s="5"/>
      <c r="C825" s="5"/>
      <c r="D825" s="5"/>
      <c r="E825" s="5"/>
      <c r="F825" s="7"/>
      <c r="G825" s="5"/>
      <c r="H825" s="5"/>
      <c r="I825" s="5"/>
      <c r="J825" s="5"/>
    </row>
    <row r="826">
      <c r="A826" s="5"/>
      <c r="B826" s="5"/>
      <c r="C826" s="5"/>
      <c r="D826" s="5"/>
      <c r="E826" s="5"/>
      <c r="F826" s="7"/>
      <c r="G826" s="5"/>
      <c r="H826" s="5"/>
      <c r="I826" s="5"/>
      <c r="J826" s="5"/>
    </row>
    <row r="827">
      <c r="A827" s="5"/>
      <c r="B827" s="5"/>
      <c r="C827" s="5"/>
      <c r="D827" s="5"/>
      <c r="E827" s="5"/>
      <c r="F827" s="7"/>
      <c r="G827" s="5"/>
      <c r="H827" s="5"/>
      <c r="I827" s="5"/>
      <c r="J827" s="5"/>
    </row>
    <row r="828">
      <c r="A828" s="5"/>
      <c r="B828" s="5"/>
      <c r="C828" s="5"/>
      <c r="D828" s="5"/>
      <c r="E828" s="5"/>
      <c r="F828" s="7"/>
      <c r="G828" s="5"/>
      <c r="H828" s="5"/>
      <c r="I828" s="5"/>
      <c r="J828" s="5"/>
    </row>
    <row r="829">
      <c r="A829" s="5"/>
      <c r="B829" s="5"/>
      <c r="C829" s="5"/>
      <c r="D829" s="5"/>
      <c r="E829" s="5"/>
      <c r="F829" s="7"/>
      <c r="G829" s="5"/>
      <c r="H829" s="5"/>
      <c r="I829" s="5"/>
      <c r="J829" s="5"/>
    </row>
    <row r="830">
      <c r="A830" s="5"/>
      <c r="B830" s="5"/>
      <c r="C830" s="5"/>
      <c r="D830" s="5"/>
      <c r="E830" s="5"/>
      <c r="F830" s="7"/>
      <c r="G830" s="5"/>
      <c r="H830" s="5"/>
      <c r="I830" s="5"/>
      <c r="J830" s="5"/>
    </row>
    <row r="831">
      <c r="A831" s="5"/>
      <c r="B831" s="5"/>
      <c r="C831" s="5"/>
      <c r="D831" s="5"/>
      <c r="E831" s="5"/>
      <c r="F831" s="7"/>
      <c r="G831" s="5"/>
      <c r="H831" s="5"/>
      <c r="I831" s="5"/>
      <c r="J831" s="5"/>
    </row>
    <row r="832">
      <c r="A832" s="5"/>
      <c r="B832" s="5"/>
      <c r="C832" s="5"/>
      <c r="D832" s="5"/>
      <c r="E832" s="5"/>
      <c r="F832" s="7"/>
      <c r="G832" s="5"/>
      <c r="H832" s="5"/>
      <c r="I832" s="5"/>
      <c r="J832" s="5"/>
    </row>
    <row r="833">
      <c r="A833" s="5"/>
      <c r="B833" s="5"/>
      <c r="C833" s="5"/>
      <c r="D833" s="5"/>
      <c r="E833" s="5"/>
      <c r="F833" s="7"/>
      <c r="G833" s="5"/>
      <c r="H833" s="5"/>
      <c r="I833" s="5"/>
      <c r="J833" s="5"/>
    </row>
    <row r="834">
      <c r="A834" s="5"/>
      <c r="B834" s="5"/>
      <c r="C834" s="5"/>
      <c r="D834" s="5"/>
      <c r="E834" s="5"/>
      <c r="F834" s="7"/>
      <c r="G834" s="5"/>
      <c r="H834" s="5"/>
      <c r="I834" s="5"/>
      <c r="J834" s="5"/>
    </row>
    <row r="835">
      <c r="A835" s="5"/>
      <c r="B835" s="5"/>
      <c r="C835" s="5"/>
      <c r="D835" s="5"/>
      <c r="E835" s="5"/>
      <c r="F835" s="7"/>
      <c r="G835" s="5"/>
      <c r="H835" s="5"/>
      <c r="I835" s="5"/>
      <c r="J835" s="5"/>
    </row>
    <row r="836">
      <c r="A836" s="5"/>
      <c r="B836" s="5"/>
      <c r="C836" s="5"/>
      <c r="D836" s="5"/>
      <c r="E836" s="5"/>
      <c r="F836" s="7"/>
      <c r="G836" s="5"/>
      <c r="H836" s="5"/>
      <c r="I836" s="5"/>
      <c r="J836" s="5"/>
    </row>
    <row r="837">
      <c r="A837" s="5"/>
      <c r="B837" s="5"/>
      <c r="C837" s="5"/>
      <c r="D837" s="5"/>
      <c r="E837" s="5"/>
      <c r="F837" s="7"/>
      <c r="G837" s="5"/>
      <c r="H837" s="5"/>
      <c r="I837" s="5"/>
      <c r="J837" s="5"/>
    </row>
    <row r="838">
      <c r="A838" s="5"/>
      <c r="B838" s="5"/>
      <c r="C838" s="5"/>
      <c r="D838" s="5"/>
      <c r="E838" s="5"/>
      <c r="F838" s="7"/>
      <c r="G838" s="5"/>
      <c r="H838" s="5"/>
      <c r="I838" s="5"/>
      <c r="J838" s="5"/>
    </row>
    <row r="839">
      <c r="A839" s="5"/>
      <c r="B839" s="5"/>
      <c r="C839" s="5"/>
      <c r="D839" s="5"/>
      <c r="E839" s="5"/>
      <c r="F839" s="7"/>
      <c r="G839" s="5"/>
      <c r="H839" s="5"/>
      <c r="I839" s="5"/>
      <c r="J839" s="5"/>
    </row>
    <row r="840">
      <c r="A840" s="5"/>
      <c r="B840" s="5"/>
      <c r="C840" s="5"/>
      <c r="D840" s="5"/>
      <c r="E840" s="5"/>
      <c r="F840" s="7"/>
      <c r="G840" s="5"/>
      <c r="H840" s="5"/>
      <c r="I840" s="5"/>
      <c r="J840" s="5"/>
    </row>
    <row r="841">
      <c r="A841" s="5"/>
      <c r="B841" s="5"/>
      <c r="C841" s="5"/>
      <c r="D841" s="5"/>
      <c r="E841" s="5"/>
      <c r="F841" s="7"/>
      <c r="G841" s="5"/>
      <c r="H841" s="5"/>
      <c r="I841" s="5"/>
      <c r="J841" s="5"/>
    </row>
    <row r="842">
      <c r="A842" s="5"/>
      <c r="B842" s="5"/>
      <c r="C842" s="5"/>
      <c r="D842" s="5"/>
      <c r="E842" s="5"/>
      <c r="F842" s="7"/>
      <c r="G842" s="5"/>
      <c r="H842" s="5"/>
      <c r="I842" s="5"/>
      <c r="J842" s="5"/>
    </row>
    <row r="843">
      <c r="A843" s="5"/>
      <c r="B843" s="5"/>
      <c r="C843" s="5"/>
      <c r="D843" s="5"/>
      <c r="E843" s="5"/>
      <c r="F843" s="7"/>
      <c r="G843" s="5"/>
      <c r="H843" s="5"/>
      <c r="I843" s="5"/>
      <c r="J843" s="5"/>
    </row>
    <row r="844">
      <c r="A844" s="5"/>
      <c r="B844" s="5"/>
      <c r="C844" s="5"/>
      <c r="D844" s="5"/>
      <c r="E844" s="5"/>
      <c r="F844" s="7"/>
      <c r="G844" s="5"/>
      <c r="H844" s="5"/>
      <c r="I844" s="5"/>
      <c r="J844" s="5"/>
    </row>
    <row r="845">
      <c r="A845" s="5"/>
      <c r="B845" s="5"/>
      <c r="C845" s="5"/>
      <c r="D845" s="5"/>
      <c r="E845" s="5"/>
      <c r="F845" s="7"/>
      <c r="G845" s="5"/>
      <c r="H845" s="5"/>
      <c r="I845" s="5"/>
      <c r="J845" s="5"/>
    </row>
    <row r="846">
      <c r="A846" s="5"/>
      <c r="B846" s="5"/>
      <c r="C846" s="5"/>
      <c r="D846" s="5"/>
      <c r="E846" s="5"/>
      <c r="F846" s="7"/>
      <c r="G846" s="5"/>
      <c r="H846" s="5"/>
      <c r="I846" s="5"/>
      <c r="J846" s="5"/>
    </row>
    <row r="847">
      <c r="A847" s="5"/>
      <c r="B847" s="5"/>
      <c r="C847" s="5"/>
      <c r="D847" s="5"/>
      <c r="E847" s="5"/>
      <c r="F847" s="7"/>
      <c r="G847" s="5"/>
      <c r="H847" s="5"/>
      <c r="I847" s="5"/>
      <c r="J847" s="5"/>
    </row>
    <row r="848">
      <c r="A848" s="5"/>
      <c r="B848" s="5"/>
      <c r="C848" s="5"/>
      <c r="D848" s="5"/>
      <c r="E848" s="5"/>
      <c r="F848" s="7"/>
      <c r="G848" s="5"/>
      <c r="H848" s="5"/>
      <c r="I848" s="5"/>
      <c r="J848" s="5"/>
    </row>
    <row r="849">
      <c r="A849" s="5"/>
      <c r="B849" s="5"/>
      <c r="C849" s="5"/>
      <c r="D849" s="5"/>
      <c r="E849" s="5"/>
      <c r="F849" s="7"/>
      <c r="G849" s="5"/>
      <c r="H849" s="5"/>
      <c r="I849" s="5"/>
      <c r="J849" s="5"/>
    </row>
    <row r="850">
      <c r="A850" s="5"/>
      <c r="B850" s="5"/>
      <c r="C850" s="5"/>
      <c r="D850" s="5"/>
      <c r="E850" s="5"/>
      <c r="F850" s="7"/>
      <c r="G850" s="5"/>
      <c r="H850" s="5"/>
      <c r="I850" s="5"/>
      <c r="J850" s="5"/>
    </row>
    <row r="851">
      <c r="A851" s="5"/>
      <c r="B851" s="5"/>
      <c r="C851" s="5"/>
      <c r="D851" s="5"/>
      <c r="E851" s="5"/>
      <c r="F851" s="7"/>
      <c r="G851" s="5"/>
      <c r="H851" s="5"/>
      <c r="I851" s="5"/>
      <c r="J851" s="5"/>
    </row>
    <row r="852">
      <c r="A852" s="5"/>
      <c r="B852" s="5"/>
      <c r="C852" s="5"/>
      <c r="D852" s="5"/>
      <c r="E852" s="5"/>
      <c r="F852" s="7"/>
      <c r="G852" s="5"/>
      <c r="H852" s="5"/>
      <c r="I852" s="5"/>
      <c r="J852" s="5"/>
    </row>
    <row r="853">
      <c r="A853" s="5"/>
      <c r="B853" s="5"/>
      <c r="C853" s="5"/>
      <c r="D853" s="5"/>
      <c r="E853" s="5"/>
      <c r="F853" s="7"/>
      <c r="G853" s="5"/>
      <c r="H853" s="5"/>
      <c r="I853" s="5"/>
      <c r="J853" s="5"/>
    </row>
    <row r="854">
      <c r="A854" s="5"/>
      <c r="B854" s="5"/>
      <c r="C854" s="5"/>
      <c r="D854" s="5"/>
      <c r="E854" s="5"/>
      <c r="F854" s="7"/>
      <c r="G854" s="5"/>
      <c r="H854" s="5"/>
      <c r="I854" s="5"/>
      <c r="J854" s="5"/>
    </row>
    <row r="855">
      <c r="A855" s="5"/>
      <c r="B855" s="5"/>
      <c r="C855" s="5"/>
      <c r="D855" s="5"/>
      <c r="E855" s="5"/>
      <c r="F855" s="7"/>
      <c r="G855" s="5"/>
      <c r="H855" s="5"/>
      <c r="I855" s="5"/>
      <c r="J855" s="5"/>
    </row>
    <row r="856">
      <c r="A856" s="5"/>
      <c r="B856" s="5"/>
      <c r="C856" s="5"/>
      <c r="D856" s="5"/>
      <c r="E856" s="5"/>
      <c r="F856" s="7"/>
      <c r="G856" s="5"/>
      <c r="H856" s="5"/>
      <c r="I856" s="5"/>
      <c r="J856" s="5"/>
    </row>
    <row r="857">
      <c r="A857" s="5"/>
      <c r="B857" s="5"/>
      <c r="C857" s="5"/>
      <c r="D857" s="5"/>
      <c r="E857" s="5"/>
      <c r="F857" s="7"/>
      <c r="G857" s="5"/>
      <c r="H857" s="5"/>
      <c r="I857" s="5"/>
      <c r="J857" s="5"/>
    </row>
    <row r="858">
      <c r="A858" s="5"/>
      <c r="B858" s="5"/>
      <c r="C858" s="5"/>
      <c r="D858" s="5"/>
      <c r="E858" s="5"/>
      <c r="F858" s="7"/>
      <c r="G858" s="5"/>
      <c r="H858" s="5"/>
      <c r="I858" s="5"/>
      <c r="J858" s="5"/>
    </row>
    <row r="859">
      <c r="A859" s="5"/>
      <c r="B859" s="5"/>
      <c r="C859" s="5"/>
      <c r="D859" s="5"/>
      <c r="E859" s="5"/>
      <c r="F859" s="7"/>
      <c r="G859" s="5"/>
      <c r="H859" s="5"/>
      <c r="I859" s="5"/>
      <c r="J859" s="5"/>
    </row>
    <row r="860">
      <c r="A860" s="5"/>
      <c r="B860" s="5"/>
      <c r="C860" s="5"/>
      <c r="D860" s="5"/>
      <c r="E860" s="5"/>
      <c r="F860" s="7"/>
      <c r="G860" s="5"/>
      <c r="H860" s="5"/>
      <c r="I860" s="5"/>
      <c r="J860" s="5"/>
    </row>
    <row r="861">
      <c r="A861" s="5"/>
      <c r="B861" s="5"/>
      <c r="C861" s="5"/>
      <c r="D861" s="5"/>
      <c r="E861" s="5"/>
      <c r="F861" s="7"/>
      <c r="G861" s="5"/>
      <c r="H861" s="5"/>
      <c r="I861" s="5"/>
      <c r="J861" s="5"/>
    </row>
    <row r="862">
      <c r="A862" s="5"/>
      <c r="B862" s="5"/>
      <c r="C862" s="5"/>
      <c r="D862" s="5"/>
      <c r="E862" s="5"/>
      <c r="F862" s="7"/>
      <c r="G862" s="5"/>
      <c r="H862" s="5"/>
      <c r="I862" s="5"/>
      <c r="J862" s="5"/>
    </row>
    <row r="863">
      <c r="A863" s="5"/>
      <c r="B863" s="5"/>
      <c r="C863" s="5"/>
      <c r="D863" s="5"/>
      <c r="E863" s="5"/>
      <c r="F863" s="7"/>
      <c r="G863" s="5"/>
      <c r="H863" s="5"/>
      <c r="I863" s="5"/>
      <c r="J863" s="5"/>
    </row>
    <row r="864">
      <c r="A864" s="5"/>
      <c r="B864" s="5"/>
      <c r="C864" s="5"/>
      <c r="D864" s="5"/>
      <c r="E864" s="5"/>
      <c r="F864" s="7"/>
      <c r="G864" s="5"/>
      <c r="H864" s="5"/>
      <c r="I864" s="5"/>
      <c r="J864" s="5"/>
    </row>
    <row r="865">
      <c r="A865" s="5"/>
      <c r="B865" s="5"/>
      <c r="C865" s="5"/>
      <c r="D865" s="5"/>
      <c r="E865" s="5"/>
      <c r="F865" s="7"/>
      <c r="G865" s="5"/>
      <c r="H865" s="5"/>
      <c r="I865" s="5"/>
      <c r="J865" s="5"/>
    </row>
    <row r="866">
      <c r="A866" s="5"/>
      <c r="B866" s="5"/>
      <c r="C866" s="5"/>
      <c r="D866" s="5"/>
      <c r="E866" s="5"/>
      <c r="F866" s="7"/>
      <c r="G866" s="5"/>
      <c r="H866" s="5"/>
      <c r="I866" s="5"/>
      <c r="J866" s="5"/>
    </row>
    <row r="867">
      <c r="A867" s="5"/>
      <c r="B867" s="5"/>
      <c r="C867" s="5"/>
      <c r="D867" s="5"/>
      <c r="E867" s="5"/>
      <c r="F867" s="7"/>
      <c r="G867" s="5"/>
      <c r="H867" s="5"/>
      <c r="I867" s="5"/>
      <c r="J867" s="5"/>
    </row>
    <row r="868">
      <c r="A868" s="5"/>
      <c r="B868" s="5"/>
      <c r="C868" s="5"/>
      <c r="D868" s="5"/>
      <c r="E868" s="5"/>
      <c r="F868" s="7"/>
      <c r="G868" s="5"/>
      <c r="H868" s="5"/>
      <c r="I868" s="5"/>
      <c r="J868" s="5"/>
    </row>
    <row r="869">
      <c r="A869" s="5"/>
      <c r="B869" s="5"/>
      <c r="C869" s="5"/>
      <c r="D869" s="5"/>
      <c r="E869" s="5"/>
      <c r="F869" s="7"/>
      <c r="G869" s="5"/>
      <c r="H869" s="5"/>
      <c r="I869" s="5"/>
      <c r="J869" s="5"/>
    </row>
    <row r="870">
      <c r="A870" s="5"/>
      <c r="B870" s="5"/>
      <c r="C870" s="5"/>
      <c r="D870" s="5"/>
      <c r="E870" s="5"/>
      <c r="F870" s="7"/>
      <c r="G870" s="5"/>
      <c r="H870" s="5"/>
      <c r="I870" s="5"/>
      <c r="J870" s="5"/>
    </row>
    <row r="871">
      <c r="A871" s="5"/>
      <c r="B871" s="5"/>
      <c r="C871" s="5"/>
      <c r="D871" s="5"/>
      <c r="E871" s="5"/>
      <c r="F871" s="7"/>
      <c r="G871" s="5"/>
      <c r="H871" s="5"/>
      <c r="I871" s="5"/>
      <c r="J871" s="5"/>
    </row>
    <row r="872">
      <c r="A872" s="5"/>
      <c r="B872" s="5"/>
      <c r="C872" s="5"/>
      <c r="D872" s="5"/>
      <c r="E872" s="5"/>
      <c r="F872" s="7"/>
      <c r="G872" s="5"/>
      <c r="H872" s="5"/>
      <c r="I872" s="5"/>
      <c r="J872" s="5"/>
    </row>
    <row r="873">
      <c r="A873" s="5"/>
      <c r="B873" s="5"/>
      <c r="C873" s="5"/>
      <c r="D873" s="5"/>
      <c r="E873" s="5"/>
      <c r="F873" s="7"/>
      <c r="G873" s="5"/>
      <c r="H873" s="5"/>
      <c r="I873" s="5"/>
      <c r="J873" s="5"/>
    </row>
    <row r="874">
      <c r="A874" s="5"/>
      <c r="B874" s="5"/>
      <c r="C874" s="5"/>
      <c r="D874" s="5"/>
      <c r="E874" s="5"/>
      <c r="F874" s="7"/>
      <c r="G874" s="5"/>
      <c r="H874" s="5"/>
      <c r="I874" s="5"/>
      <c r="J874" s="5"/>
    </row>
    <row r="875">
      <c r="A875" s="5"/>
      <c r="B875" s="5"/>
      <c r="C875" s="5"/>
      <c r="D875" s="5"/>
      <c r="E875" s="5"/>
      <c r="F875" s="7"/>
      <c r="G875" s="5"/>
      <c r="H875" s="5"/>
      <c r="I875" s="5"/>
      <c r="J875" s="5"/>
    </row>
    <row r="876">
      <c r="A876" s="5"/>
      <c r="B876" s="5"/>
      <c r="C876" s="5"/>
      <c r="D876" s="5"/>
      <c r="E876" s="5"/>
      <c r="F876" s="7"/>
      <c r="G876" s="5"/>
      <c r="H876" s="5"/>
      <c r="I876" s="5"/>
      <c r="J876" s="5"/>
    </row>
    <row r="877">
      <c r="A877" s="5"/>
      <c r="B877" s="5"/>
      <c r="C877" s="5"/>
      <c r="D877" s="5"/>
      <c r="E877" s="5"/>
      <c r="F877" s="7"/>
      <c r="G877" s="5"/>
      <c r="H877" s="5"/>
      <c r="I877" s="5"/>
      <c r="J877" s="5"/>
    </row>
    <row r="878">
      <c r="A878" s="5"/>
      <c r="B878" s="5"/>
      <c r="C878" s="5"/>
      <c r="D878" s="5"/>
      <c r="E878" s="5"/>
      <c r="F878" s="7"/>
      <c r="G878" s="5"/>
      <c r="H878" s="5"/>
      <c r="I878" s="5"/>
      <c r="J878" s="5"/>
    </row>
    <row r="879">
      <c r="A879" s="5"/>
      <c r="B879" s="5"/>
      <c r="C879" s="5"/>
      <c r="D879" s="5"/>
      <c r="E879" s="5"/>
      <c r="F879" s="7"/>
      <c r="G879" s="5"/>
      <c r="H879" s="5"/>
      <c r="I879" s="5"/>
      <c r="J879" s="5"/>
    </row>
    <row r="880">
      <c r="A880" s="5"/>
      <c r="B880" s="5"/>
      <c r="C880" s="5"/>
      <c r="D880" s="5"/>
      <c r="E880" s="5"/>
      <c r="F880" s="7"/>
      <c r="G880" s="5"/>
      <c r="H880" s="5"/>
      <c r="I880" s="5"/>
      <c r="J880" s="5"/>
    </row>
    <row r="881">
      <c r="A881" s="5"/>
      <c r="B881" s="5"/>
      <c r="C881" s="5"/>
      <c r="D881" s="5"/>
      <c r="E881" s="5"/>
      <c r="F881" s="7"/>
      <c r="G881" s="5"/>
      <c r="H881" s="5"/>
      <c r="I881" s="5"/>
      <c r="J881" s="5"/>
    </row>
    <row r="882">
      <c r="A882" s="5"/>
      <c r="B882" s="5"/>
      <c r="C882" s="5"/>
      <c r="D882" s="5"/>
      <c r="E882" s="5"/>
      <c r="F882" s="7"/>
      <c r="G882" s="5"/>
      <c r="H882" s="5"/>
      <c r="I882" s="5"/>
      <c r="J882" s="5"/>
    </row>
    <row r="883">
      <c r="A883" s="5"/>
      <c r="B883" s="5"/>
      <c r="C883" s="5"/>
      <c r="D883" s="5"/>
      <c r="E883" s="5"/>
      <c r="F883" s="7"/>
      <c r="G883" s="5"/>
      <c r="H883" s="5"/>
      <c r="I883" s="5"/>
      <c r="J883" s="5"/>
    </row>
    <row r="884">
      <c r="A884" s="5"/>
      <c r="B884" s="5"/>
      <c r="C884" s="5"/>
      <c r="D884" s="5"/>
      <c r="E884" s="5"/>
      <c r="F884" s="7"/>
      <c r="G884" s="5"/>
      <c r="H884" s="5"/>
      <c r="I884" s="5"/>
      <c r="J884" s="5"/>
    </row>
    <row r="885">
      <c r="A885" s="5"/>
      <c r="B885" s="5"/>
      <c r="C885" s="5"/>
      <c r="D885" s="5"/>
      <c r="E885" s="5"/>
      <c r="F885" s="7"/>
      <c r="G885" s="5"/>
      <c r="H885" s="5"/>
      <c r="I885" s="5"/>
      <c r="J885" s="5"/>
    </row>
    <row r="886">
      <c r="A886" s="5"/>
      <c r="B886" s="5"/>
      <c r="C886" s="5"/>
      <c r="D886" s="5"/>
      <c r="E886" s="5"/>
      <c r="F886" s="7"/>
      <c r="G886" s="5"/>
      <c r="H886" s="5"/>
      <c r="I886" s="5"/>
      <c r="J886" s="5"/>
    </row>
    <row r="887">
      <c r="A887" s="5"/>
      <c r="B887" s="5"/>
      <c r="C887" s="5"/>
      <c r="D887" s="5"/>
      <c r="E887" s="5"/>
      <c r="F887" s="7"/>
      <c r="G887" s="5"/>
      <c r="H887" s="5"/>
      <c r="I887" s="5"/>
      <c r="J887" s="5"/>
    </row>
    <row r="888">
      <c r="A888" s="5"/>
      <c r="B888" s="5"/>
      <c r="C888" s="5"/>
      <c r="D888" s="5"/>
      <c r="E888" s="5"/>
      <c r="F888" s="7"/>
      <c r="G888" s="5"/>
      <c r="H888" s="5"/>
      <c r="I888" s="5"/>
      <c r="J888" s="5"/>
    </row>
    <row r="889">
      <c r="A889" s="5"/>
      <c r="B889" s="5"/>
      <c r="C889" s="5"/>
      <c r="D889" s="5"/>
      <c r="E889" s="5"/>
      <c r="F889" s="7"/>
      <c r="G889" s="5"/>
      <c r="H889" s="5"/>
      <c r="I889" s="5"/>
      <c r="J889" s="5"/>
    </row>
  </sheetData>
  <mergeCells count="3">
    <mergeCell ref="C5:D5"/>
    <mergeCell ref="A1:H1"/>
    <mergeCell ref="A2:H2"/>
  </mergeCells>
  <printOptions horizontalCentered="1"/>
  <pageMargins bottom="0.65" footer="0.0" header="0.0" left="0.5" right="0.5" top="0.45"/>
  <pageSetup paperSize="9" scale="80" cellComments="atEnd" orientation="portrait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hidden="1" min="7" max="7" width="12.71"/>
    <col customWidth="1" min="8" max="8" width="6.71"/>
    <col customWidth="1" min="9" max="9" width="9.71"/>
    <col customWidth="1" min="10" max="12" width="7.71"/>
    <col collapsed="1" customWidth="1" min="13" max="13" width="7.71"/>
    <col customWidth="1" hidden="1" min="14" max="40" width="2.86" outlineLevel="1"/>
    <col customWidth="1" min="41" max="42" width="7.71"/>
    <col customWidth="1" min="43" max="43" width="9.57"/>
    <col customWidth="1" min="44" max="44" width="9.71"/>
    <col collapsed="1" customWidth="1" min="45" max="45" width="11.71"/>
    <col customWidth="1" hidden="1" min="46" max="56" width="4.57" outlineLevel="1"/>
    <col customWidth="1" hidden="1" min="57" max="57" width="5.57" outlineLevel="1"/>
  </cols>
  <sheetData>
    <row r="1">
      <c r="A1" s="65" t="s">
        <v>476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</row>
    <row r="2">
      <c r="A2" s="65" t="s">
        <v>477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</row>
    <row r="4">
      <c r="E4" s="65" t="s">
        <v>478</v>
      </c>
      <c r="I4" s="66"/>
      <c r="J4" s="67" t="s">
        <v>479</v>
      </c>
      <c r="L4" s="67" t="s">
        <v>480</v>
      </c>
      <c r="AP4" s="67"/>
      <c r="AR4" s="67" t="s">
        <v>481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P5" s="71" t="s">
        <v>484</v>
      </c>
      <c r="AR5" s="73" t="s">
        <v>485</v>
      </c>
      <c r="AT5" s="74">
        <v>1.0</v>
      </c>
      <c r="AU5" s="74">
        <v>2.0</v>
      </c>
      <c r="AV5" s="74">
        <v>3.0</v>
      </c>
      <c r="AW5" s="74">
        <v>4.0</v>
      </c>
      <c r="AX5" s="74">
        <v>5.0</v>
      </c>
      <c r="AY5" s="74">
        <v>6.0</v>
      </c>
      <c r="AZ5" s="74">
        <v>7.0</v>
      </c>
      <c r="BA5" s="74">
        <v>8.0</v>
      </c>
      <c r="BB5" s="74">
        <v>9.0</v>
      </c>
      <c r="BC5" s="74">
        <v>10.0</v>
      </c>
      <c r="BD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7</v>
      </c>
      <c r="G6" s="77" t="s">
        <v>488</v>
      </c>
      <c r="H6" s="76" t="s">
        <v>489</v>
      </c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 t="s">
        <v>490</v>
      </c>
      <c r="AP6" s="79" t="s">
        <v>487</v>
      </c>
      <c r="AQ6" s="79" t="s">
        <v>490</v>
      </c>
      <c r="AR6" s="74" t="s">
        <v>487</v>
      </c>
      <c r="AS6" s="74" t="s">
        <v>490</v>
      </c>
    </row>
    <row r="7">
      <c r="A7" s="80">
        <v>1.0</v>
      </c>
      <c r="B7" s="80">
        <v>76.0</v>
      </c>
      <c r="C7" s="81">
        <v>1.0047303244E10</v>
      </c>
      <c r="D7" s="82" t="s">
        <v>233</v>
      </c>
      <c r="E7" s="80" t="s">
        <v>155</v>
      </c>
      <c r="F7" s="80" t="s">
        <v>234</v>
      </c>
      <c r="G7" s="81"/>
      <c r="H7" s="80"/>
      <c r="I7" s="83">
        <f t="shared" ref="I7:I15" si="1">K7+AO7+AQ7+AS7</f>
        <v>139</v>
      </c>
      <c r="J7" s="84">
        <v>6.0</v>
      </c>
      <c r="K7" s="84">
        <v>30.0</v>
      </c>
      <c r="L7" s="85">
        <v>3.0</v>
      </c>
      <c r="M7" s="86">
        <f t="shared" ref="M7:M18" si="2">SUM(N7:AN7)</f>
        <v>4</v>
      </c>
      <c r="N7" s="86"/>
      <c r="O7" s="86"/>
      <c r="P7" s="86"/>
      <c r="Q7" s="85">
        <v>1.0</v>
      </c>
      <c r="R7" s="85">
        <v>1.0</v>
      </c>
      <c r="S7" s="85">
        <v>1.0</v>
      </c>
      <c r="T7" s="85">
        <v>1.0</v>
      </c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5"/>
      <c r="AK7" s="86"/>
      <c r="AL7" s="86"/>
      <c r="AM7" s="86"/>
      <c r="AN7" s="86"/>
      <c r="AO7" s="85">
        <v>36.0</v>
      </c>
      <c r="AP7" s="87">
        <v>1.0</v>
      </c>
      <c r="AQ7" s="87">
        <v>40.0</v>
      </c>
      <c r="AR7" s="80">
        <v>1.0</v>
      </c>
      <c r="AS7" s="88">
        <f t="shared" ref="AS7:AS22" si="3">SUM(AT7:BD7)</f>
        <v>33</v>
      </c>
      <c r="AT7" s="74">
        <v>2.0</v>
      </c>
      <c r="AU7" s="74">
        <v>1.0</v>
      </c>
      <c r="AV7" s="74">
        <v>2.0</v>
      </c>
      <c r="AW7" s="74">
        <v>2.0</v>
      </c>
      <c r="AX7" s="74">
        <v>2.0</v>
      </c>
      <c r="AY7" s="74">
        <v>5.0</v>
      </c>
      <c r="AZ7" s="74">
        <v>1.0</v>
      </c>
      <c r="BA7" s="74">
        <v>3.0</v>
      </c>
      <c r="BB7" s="74">
        <v>5.0</v>
      </c>
      <c r="BC7" s="74">
        <v>10.0</v>
      </c>
    </row>
    <row r="8">
      <c r="A8" s="80">
        <v>2.0</v>
      </c>
      <c r="B8" s="80">
        <v>84.0</v>
      </c>
      <c r="C8" s="81">
        <v>1.0046602319E10</v>
      </c>
      <c r="D8" s="82" t="s">
        <v>267</v>
      </c>
      <c r="E8" s="80" t="s">
        <v>261</v>
      </c>
      <c r="F8" s="80" t="s">
        <v>255</v>
      </c>
      <c r="G8" s="81"/>
      <c r="H8" s="80"/>
      <c r="I8" s="83">
        <f t="shared" si="1"/>
        <v>115</v>
      </c>
      <c r="J8" s="84">
        <v>5.0</v>
      </c>
      <c r="K8" s="84">
        <v>32.0</v>
      </c>
      <c r="L8" s="85">
        <v>5.0</v>
      </c>
      <c r="M8" s="86">
        <f t="shared" si="2"/>
        <v>1</v>
      </c>
      <c r="N8" s="86"/>
      <c r="O8" s="86"/>
      <c r="P8" s="86"/>
      <c r="Q8" s="86"/>
      <c r="R8" s="86"/>
      <c r="S8" s="86"/>
      <c r="T8" s="86"/>
      <c r="U8" s="85">
        <v>1.0</v>
      </c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5">
        <v>32.0</v>
      </c>
      <c r="AP8" s="87">
        <v>3.0</v>
      </c>
      <c r="AQ8" s="87">
        <v>36.0</v>
      </c>
      <c r="AR8" s="80">
        <v>3.0</v>
      </c>
      <c r="AS8" s="88">
        <f t="shared" si="3"/>
        <v>15</v>
      </c>
      <c r="AT8" s="74">
        <v>5.0</v>
      </c>
      <c r="AV8" s="74">
        <v>3.0</v>
      </c>
      <c r="AX8" s="74">
        <v>1.0</v>
      </c>
      <c r="AY8" s="74">
        <v>1.0</v>
      </c>
      <c r="BA8" s="74">
        <v>2.0</v>
      </c>
      <c r="BB8" s="74">
        <v>3.0</v>
      </c>
    </row>
    <row r="9">
      <c r="A9" s="80">
        <v>3.0</v>
      </c>
      <c r="B9" s="80">
        <v>50.0</v>
      </c>
      <c r="C9" s="81">
        <v>1.0034834296E10</v>
      </c>
      <c r="D9" s="82" t="s">
        <v>175</v>
      </c>
      <c r="E9" s="80" t="s">
        <v>189</v>
      </c>
      <c r="F9" s="80" t="s">
        <v>48</v>
      </c>
      <c r="G9" s="81"/>
      <c r="H9" s="80"/>
      <c r="I9" s="83">
        <f t="shared" si="1"/>
        <v>113</v>
      </c>
      <c r="J9" s="84">
        <v>2.0</v>
      </c>
      <c r="K9" s="84">
        <v>38.0</v>
      </c>
      <c r="L9" s="85">
        <v>11.0</v>
      </c>
      <c r="M9" s="86">
        <f t="shared" si="2"/>
        <v>0</v>
      </c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5"/>
      <c r="AB9" s="85"/>
      <c r="AC9" s="85"/>
      <c r="AD9" s="86"/>
      <c r="AE9" s="86"/>
      <c r="AF9" s="85"/>
      <c r="AG9" s="86"/>
      <c r="AH9" s="86"/>
      <c r="AI9" s="86"/>
      <c r="AJ9" s="86"/>
      <c r="AK9" s="86"/>
      <c r="AL9" s="86"/>
      <c r="AM9" s="86"/>
      <c r="AN9" s="86"/>
      <c r="AO9" s="85">
        <v>20.0</v>
      </c>
      <c r="AP9" s="87">
        <v>2.0</v>
      </c>
      <c r="AQ9" s="87">
        <v>38.0</v>
      </c>
      <c r="AR9" s="80">
        <v>2.0</v>
      </c>
      <c r="AS9" s="88">
        <f t="shared" si="3"/>
        <v>17</v>
      </c>
      <c r="AU9" s="74">
        <v>3.0</v>
      </c>
      <c r="AW9" s="74">
        <v>3.0</v>
      </c>
      <c r="AX9" s="74">
        <v>5.0</v>
      </c>
      <c r="BA9" s="74">
        <v>5.0</v>
      </c>
      <c r="BB9" s="74">
        <v>1.0</v>
      </c>
    </row>
    <row r="10">
      <c r="A10" s="80">
        <v>4.0</v>
      </c>
      <c r="B10" s="80">
        <v>70.0</v>
      </c>
      <c r="C10" s="81">
        <v>1.0047373366E10</v>
      </c>
      <c r="D10" s="82" t="s">
        <v>203</v>
      </c>
      <c r="E10" s="80" t="s">
        <v>204</v>
      </c>
      <c r="F10" s="80" t="s">
        <v>199</v>
      </c>
      <c r="G10" s="81"/>
      <c r="H10" s="80"/>
      <c r="I10" s="83">
        <f t="shared" si="1"/>
        <v>112</v>
      </c>
      <c r="J10" s="84">
        <v>4.0</v>
      </c>
      <c r="K10" s="84">
        <v>34.0</v>
      </c>
      <c r="L10" s="85">
        <v>2.0</v>
      </c>
      <c r="M10" s="86">
        <f t="shared" si="2"/>
        <v>10</v>
      </c>
      <c r="N10" s="86"/>
      <c r="O10" s="86"/>
      <c r="P10" s="86"/>
      <c r="Q10" s="86"/>
      <c r="R10" s="86"/>
      <c r="S10" s="86"/>
      <c r="T10" s="86"/>
      <c r="U10" s="86"/>
      <c r="V10" s="85">
        <v>1.0</v>
      </c>
      <c r="W10" s="85">
        <v>1.0</v>
      </c>
      <c r="X10" s="85">
        <v>1.0</v>
      </c>
      <c r="Y10" s="85">
        <v>1.0</v>
      </c>
      <c r="Z10" s="86"/>
      <c r="AA10" s="86"/>
      <c r="AB10" s="85">
        <v>1.0</v>
      </c>
      <c r="AC10" s="85">
        <v>1.0</v>
      </c>
      <c r="AD10" s="85">
        <v>1.0</v>
      </c>
      <c r="AE10" s="85">
        <v>1.0</v>
      </c>
      <c r="AF10" s="85">
        <v>1.0</v>
      </c>
      <c r="AG10" s="85">
        <v>1.0</v>
      </c>
      <c r="AH10" s="86"/>
      <c r="AI10" s="86"/>
      <c r="AJ10" s="86"/>
      <c r="AK10" s="86"/>
      <c r="AL10" s="86"/>
      <c r="AM10" s="86"/>
      <c r="AN10" s="86"/>
      <c r="AO10" s="85">
        <v>38.0</v>
      </c>
      <c r="AP10" s="87">
        <v>4.0</v>
      </c>
      <c r="AQ10" s="87">
        <v>34.0</v>
      </c>
      <c r="AR10" s="80">
        <v>6.0</v>
      </c>
      <c r="AS10" s="88">
        <f t="shared" si="3"/>
        <v>6</v>
      </c>
      <c r="AY10" s="74">
        <v>3.0</v>
      </c>
      <c r="BA10" s="74">
        <v>1.0</v>
      </c>
      <c r="BC10" s="74">
        <v>2.0</v>
      </c>
    </row>
    <row r="11">
      <c r="A11" s="80">
        <v>5.0</v>
      </c>
      <c r="B11" s="80">
        <v>79.0</v>
      </c>
      <c r="C11" s="81">
        <v>1.0046614241E10</v>
      </c>
      <c r="D11" s="82" t="s">
        <v>251</v>
      </c>
      <c r="E11" s="80" t="s">
        <v>252</v>
      </c>
      <c r="F11" s="80" t="s">
        <v>255</v>
      </c>
      <c r="G11" s="81"/>
      <c r="H11" s="80"/>
      <c r="I11" s="83">
        <f t="shared" si="1"/>
        <v>104</v>
      </c>
      <c r="J11" s="84">
        <v>7.0</v>
      </c>
      <c r="K11" s="84">
        <v>28.0</v>
      </c>
      <c r="L11" s="85">
        <v>1.0</v>
      </c>
      <c r="M11" s="86">
        <f t="shared" si="2"/>
        <v>22</v>
      </c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5">
        <v>1.0</v>
      </c>
      <c r="AA11" s="85">
        <v>1.0</v>
      </c>
      <c r="AB11" s="85">
        <v>20.0</v>
      </c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5">
        <v>40.0</v>
      </c>
      <c r="AP11" s="87">
        <v>10.0</v>
      </c>
      <c r="AQ11" s="87">
        <v>22.0</v>
      </c>
      <c r="AR11" s="80">
        <v>4.0</v>
      </c>
      <c r="AS11" s="88">
        <f t="shared" si="3"/>
        <v>14</v>
      </c>
      <c r="AW11" s="74">
        <v>5.0</v>
      </c>
      <c r="AX11" s="74">
        <v>3.0</v>
      </c>
      <c r="BC11" s="74">
        <v>6.0</v>
      </c>
    </row>
    <row r="12">
      <c r="A12" s="80">
        <v>6.0</v>
      </c>
      <c r="B12" s="80">
        <v>73.0</v>
      </c>
      <c r="C12" s="81">
        <v>1.0047330627E10</v>
      </c>
      <c r="D12" s="82" t="s">
        <v>216</v>
      </c>
      <c r="E12" s="80" t="s">
        <v>217</v>
      </c>
      <c r="F12" s="80" t="s">
        <v>212</v>
      </c>
      <c r="G12" s="81"/>
      <c r="H12" s="80"/>
      <c r="I12" s="83">
        <f t="shared" si="1"/>
        <v>103</v>
      </c>
      <c r="J12" s="84">
        <v>8.0</v>
      </c>
      <c r="K12" s="84">
        <v>26.0</v>
      </c>
      <c r="L12" s="85">
        <v>4.0</v>
      </c>
      <c r="M12" s="86">
        <f t="shared" si="2"/>
        <v>3</v>
      </c>
      <c r="N12" s="85">
        <v>1.0</v>
      </c>
      <c r="O12" s="85">
        <v>1.0</v>
      </c>
      <c r="P12" s="85">
        <v>1.0</v>
      </c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5">
        <v>34.0</v>
      </c>
      <c r="AP12" s="87">
        <v>5.0</v>
      </c>
      <c r="AQ12" s="87">
        <v>32.0</v>
      </c>
      <c r="AR12" s="80">
        <v>5.0</v>
      </c>
      <c r="AS12" s="88">
        <f t="shared" si="3"/>
        <v>11</v>
      </c>
      <c r="AT12" s="74">
        <v>3.0</v>
      </c>
      <c r="AU12" s="74">
        <v>2.0</v>
      </c>
      <c r="BB12" s="74">
        <v>2.0</v>
      </c>
      <c r="BC12" s="74">
        <v>4.0</v>
      </c>
    </row>
    <row r="13">
      <c r="A13" s="80">
        <v>7.0</v>
      </c>
      <c r="B13" s="80">
        <v>69.0</v>
      </c>
      <c r="C13" s="81">
        <v>1.0046331224E10</v>
      </c>
      <c r="D13" s="82" t="s">
        <v>198</v>
      </c>
      <c r="E13" s="80" t="s">
        <v>164</v>
      </c>
      <c r="F13" s="80" t="s">
        <v>199</v>
      </c>
      <c r="G13" s="81"/>
      <c r="H13" s="80"/>
      <c r="I13" s="83">
        <f t="shared" si="1"/>
        <v>89</v>
      </c>
      <c r="J13" s="84">
        <v>9.0</v>
      </c>
      <c r="K13" s="84">
        <v>24.0</v>
      </c>
      <c r="L13" s="85">
        <v>6.0</v>
      </c>
      <c r="M13" s="86">
        <f t="shared" si="2"/>
        <v>0</v>
      </c>
      <c r="N13" s="86"/>
      <c r="O13" s="86"/>
      <c r="P13" s="85"/>
      <c r="Q13" s="86"/>
      <c r="R13" s="86"/>
      <c r="S13" s="86"/>
      <c r="T13" s="86"/>
      <c r="U13" s="86"/>
      <c r="V13" s="86"/>
      <c r="W13" s="86"/>
      <c r="X13" s="85"/>
      <c r="Y13" s="86"/>
      <c r="Z13" s="86"/>
      <c r="AA13" s="86"/>
      <c r="AB13" s="86"/>
      <c r="AC13" s="86"/>
      <c r="AD13" s="86"/>
      <c r="AE13" s="86"/>
      <c r="AF13" s="86"/>
      <c r="AG13" s="86"/>
      <c r="AH13" s="85"/>
      <c r="AI13" s="85"/>
      <c r="AJ13" s="86"/>
      <c r="AK13" s="86"/>
      <c r="AL13" s="86"/>
      <c r="AM13" s="86"/>
      <c r="AN13" s="86"/>
      <c r="AO13" s="85">
        <v>30.0</v>
      </c>
      <c r="AP13" s="87">
        <v>6.0</v>
      </c>
      <c r="AQ13" s="87">
        <v>30.0</v>
      </c>
      <c r="AR13" s="80">
        <v>7.0</v>
      </c>
      <c r="AS13" s="88">
        <f t="shared" si="3"/>
        <v>5</v>
      </c>
      <c r="AZ13" s="74">
        <v>5.0</v>
      </c>
    </row>
    <row r="14">
      <c r="A14" s="80">
        <v>8.0</v>
      </c>
      <c r="B14" s="80">
        <v>72.0</v>
      </c>
      <c r="C14" s="81">
        <v>1.004820393E10</v>
      </c>
      <c r="D14" s="82" t="s">
        <v>170</v>
      </c>
      <c r="E14" s="80" t="s">
        <v>211</v>
      </c>
      <c r="F14" s="80" t="s">
        <v>212</v>
      </c>
      <c r="G14" s="81"/>
      <c r="H14" s="80"/>
      <c r="I14" s="83">
        <f t="shared" si="1"/>
        <v>72</v>
      </c>
      <c r="J14" s="84">
        <v>1.0</v>
      </c>
      <c r="K14" s="84">
        <v>40.0</v>
      </c>
      <c r="L14" s="85">
        <v>8.0</v>
      </c>
      <c r="M14" s="86">
        <f t="shared" si="2"/>
        <v>0</v>
      </c>
      <c r="N14" s="85"/>
      <c r="O14" s="85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5">
        <v>26.0</v>
      </c>
      <c r="AP14" s="87">
        <v>9.0</v>
      </c>
      <c r="AQ14" s="87">
        <v>24.0</v>
      </c>
      <c r="AR14" s="80">
        <v>9.0</v>
      </c>
      <c r="AS14" s="88">
        <f t="shared" si="3"/>
        <v>-18</v>
      </c>
      <c r="AT14" s="74">
        <v>1.0</v>
      </c>
      <c r="AV14" s="74">
        <v>1.0</v>
      </c>
      <c r="BD14" s="74">
        <v>-20.0</v>
      </c>
    </row>
    <row r="15">
      <c r="A15" s="80">
        <v>9.0</v>
      </c>
      <c r="B15" s="80">
        <v>77.0</v>
      </c>
      <c r="C15" s="81">
        <v>1.0023592404E10</v>
      </c>
      <c r="D15" s="82" t="s">
        <v>239</v>
      </c>
      <c r="E15" s="80" t="s">
        <v>240</v>
      </c>
      <c r="F15" s="80" t="s">
        <v>241</v>
      </c>
      <c r="G15" s="81"/>
      <c r="H15" s="80"/>
      <c r="I15" s="83">
        <f t="shared" si="1"/>
        <v>65</v>
      </c>
      <c r="J15" s="84">
        <v>10.0</v>
      </c>
      <c r="K15" s="84">
        <v>22.0</v>
      </c>
      <c r="L15" s="85">
        <v>10.0</v>
      </c>
      <c r="M15" s="86">
        <f t="shared" si="2"/>
        <v>0</v>
      </c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5">
        <v>22.0</v>
      </c>
      <c r="AP15" s="87">
        <v>12.0</v>
      </c>
      <c r="AQ15" s="87">
        <v>18.0</v>
      </c>
      <c r="AR15" s="80">
        <v>8.0</v>
      </c>
      <c r="AS15" s="88">
        <f t="shared" si="3"/>
        <v>3</v>
      </c>
      <c r="AZ15" s="74">
        <v>3.0</v>
      </c>
    </row>
    <row r="16">
      <c r="A16" s="80"/>
      <c r="B16" s="80">
        <v>75.0</v>
      </c>
      <c r="C16" s="81">
        <v>1.0047209476E10</v>
      </c>
      <c r="D16" s="82" t="s">
        <v>227</v>
      </c>
      <c r="E16" s="80" t="s">
        <v>68</v>
      </c>
      <c r="F16" s="80" t="s">
        <v>224</v>
      </c>
      <c r="G16" s="81"/>
      <c r="H16" s="80"/>
      <c r="I16" s="89" t="s">
        <v>492</v>
      </c>
      <c r="J16" s="84">
        <v>3.0</v>
      </c>
      <c r="K16" s="84">
        <v>36.0</v>
      </c>
      <c r="L16" s="85">
        <v>7.0</v>
      </c>
      <c r="M16" s="86">
        <f t="shared" si="2"/>
        <v>0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5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5">
        <v>28.0</v>
      </c>
      <c r="AP16" s="87">
        <v>7.0</v>
      </c>
      <c r="AQ16" s="87">
        <v>28.0</v>
      </c>
      <c r="AR16" s="90" t="s">
        <v>492</v>
      </c>
      <c r="AS16" s="88">
        <f t="shared" si="3"/>
        <v>-85</v>
      </c>
      <c r="AU16" s="74">
        <v>5.0</v>
      </c>
      <c r="AV16" s="74">
        <v>5.0</v>
      </c>
      <c r="AW16" s="74">
        <v>1.0</v>
      </c>
      <c r="AY16" s="74">
        <v>2.0</v>
      </c>
      <c r="AZ16" s="74">
        <v>2.0</v>
      </c>
      <c r="BD16" s="74">
        <v>-100.0</v>
      </c>
    </row>
    <row r="17">
      <c r="A17" s="80"/>
      <c r="B17" s="80">
        <v>71.0</v>
      </c>
      <c r="C17" s="81">
        <v>1.0047307991E10</v>
      </c>
      <c r="D17" s="82" t="s">
        <v>205</v>
      </c>
      <c r="E17" s="80" t="s">
        <v>206</v>
      </c>
      <c r="F17" s="80" t="s">
        <v>199</v>
      </c>
      <c r="G17" s="81"/>
      <c r="H17" s="80"/>
      <c r="I17" s="89" t="s">
        <v>492</v>
      </c>
      <c r="J17" s="84">
        <v>12.0</v>
      </c>
      <c r="K17" s="84">
        <v>18.0</v>
      </c>
      <c r="L17" s="85">
        <v>9.0</v>
      </c>
      <c r="M17" s="86">
        <f t="shared" si="2"/>
        <v>0</v>
      </c>
      <c r="N17" s="86"/>
      <c r="O17" s="86"/>
      <c r="P17" s="86"/>
      <c r="Q17" s="85"/>
      <c r="R17" s="85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5">
        <v>24.0</v>
      </c>
      <c r="AP17" s="87">
        <v>8.0</v>
      </c>
      <c r="AQ17" s="87">
        <v>26.0</v>
      </c>
      <c r="AR17" s="90" t="s">
        <v>492</v>
      </c>
      <c r="AS17" s="88">
        <f t="shared" si="3"/>
        <v>-100</v>
      </c>
      <c r="BD17" s="74">
        <v>-100.0</v>
      </c>
    </row>
    <row r="18">
      <c r="A18" s="80"/>
      <c r="B18" s="80">
        <v>74.0</v>
      </c>
      <c r="C18" s="81">
        <v>1.004817988E10</v>
      </c>
      <c r="D18" s="82" t="s">
        <v>221</v>
      </c>
      <c r="E18" s="80" t="s">
        <v>223</v>
      </c>
      <c r="F18" s="80" t="s">
        <v>224</v>
      </c>
      <c r="G18" s="81"/>
      <c r="H18" s="80"/>
      <c r="I18" s="89" t="s">
        <v>492</v>
      </c>
      <c r="J18" s="84">
        <v>11.0</v>
      </c>
      <c r="K18" s="84">
        <v>20.0</v>
      </c>
      <c r="L18" s="85">
        <v>12.0</v>
      </c>
      <c r="M18" s="86">
        <f t="shared" si="2"/>
        <v>0</v>
      </c>
      <c r="N18" s="86"/>
      <c r="O18" s="86"/>
      <c r="P18" s="86"/>
      <c r="Q18" s="86"/>
      <c r="R18" s="86"/>
      <c r="S18" s="86"/>
      <c r="T18" s="86"/>
      <c r="U18" s="85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5">
        <v>18.0</v>
      </c>
      <c r="AP18" s="87">
        <v>11.0</v>
      </c>
      <c r="AQ18" s="87">
        <v>20.0</v>
      </c>
      <c r="AR18" s="90" t="s">
        <v>492</v>
      </c>
      <c r="AS18" s="88">
        <f t="shared" si="3"/>
        <v>-100</v>
      </c>
      <c r="BD18" s="74">
        <v>-100.0</v>
      </c>
    </row>
    <row r="19">
      <c r="A19" s="80"/>
      <c r="B19" s="80">
        <v>78.0</v>
      </c>
      <c r="C19" s="81">
        <v>1.0023654846E10</v>
      </c>
      <c r="D19" s="82" t="s">
        <v>245</v>
      </c>
      <c r="E19" s="80" t="s">
        <v>240</v>
      </c>
      <c r="F19" s="80" t="s">
        <v>246</v>
      </c>
      <c r="G19" s="91"/>
      <c r="H19" s="80"/>
      <c r="I19" s="89" t="s">
        <v>493</v>
      </c>
      <c r="J19" s="84"/>
      <c r="K19" s="84"/>
      <c r="L19" s="85"/>
      <c r="M19" s="86"/>
      <c r="N19" s="86"/>
      <c r="O19" s="86"/>
      <c r="P19" s="86"/>
      <c r="Q19" s="86"/>
      <c r="R19" s="86"/>
      <c r="S19" s="86"/>
      <c r="T19" s="86"/>
      <c r="U19" s="86"/>
      <c r="V19" s="85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5"/>
      <c r="AP19" s="87"/>
      <c r="AQ19" s="87"/>
      <c r="AR19" s="80"/>
      <c r="AS19" s="88">
        <f t="shared" si="3"/>
        <v>0</v>
      </c>
    </row>
    <row r="20">
      <c r="A20" s="80"/>
      <c r="B20" s="80">
        <v>80.0</v>
      </c>
      <c r="C20" s="81">
        <v>1.0023479135E10</v>
      </c>
      <c r="D20" s="82" t="s">
        <v>257</v>
      </c>
      <c r="E20" s="80" t="s">
        <v>258</v>
      </c>
      <c r="F20" s="80" t="s">
        <v>259</v>
      </c>
      <c r="G20" s="91"/>
      <c r="H20" s="80"/>
      <c r="I20" s="89" t="s">
        <v>493</v>
      </c>
      <c r="J20" s="84"/>
      <c r="K20" s="84"/>
      <c r="L20" s="85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5"/>
      <c r="AP20" s="87"/>
      <c r="AQ20" s="87"/>
      <c r="AR20" s="80"/>
      <c r="AS20" s="88">
        <f t="shared" si="3"/>
        <v>0</v>
      </c>
    </row>
    <row r="21">
      <c r="A21" s="80"/>
      <c r="B21" s="80">
        <v>81.0</v>
      </c>
      <c r="C21" s="81">
        <v>1.0047256865E10</v>
      </c>
      <c r="D21" s="82" t="s">
        <v>260</v>
      </c>
      <c r="E21" s="80" t="s">
        <v>261</v>
      </c>
      <c r="F21" s="80" t="s">
        <v>262</v>
      </c>
      <c r="G21" s="81"/>
      <c r="H21" s="80"/>
      <c r="I21" s="89" t="s">
        <v>493</v>
      </c>
      <c r="J21" s="84"/>
      <c r="K21" s="84"/>
      <c r="L21" s="85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5"/>
      <c r="AP21" s="87"/>
      <c r="AQ21" s="87"/>
      <c r="AR21" s="80"/>
      <c r="AS21" s="88">
        <f t="shared" si="3"/>
        <v>0</v>
      </c>
    </row>
    <row r="22">
      <c r="A22" s="80"/>
      <c r="B22" s="80">
        <v>82.0</v>
      </c>
      <c r="C22" s="81">
        <v>1.0047358313E10</v>
      </c>
      <c r="D22" s="82" t="s">
        <v>263</v>
      </c>
      <c r="E22" s="80" t="s">
        <v>252</v>
      </c>
      <c r="F22" s="80" t="s">
        <v>262</v>
      </c>
      <c r="G22" s="91"/>
      <c r="H22" s="80"/>
      <c r="I22" s="89" t="s">
        <v>493</v>
      </c>
      <c r="J22" s="84"/>
      <c r="K22" s="84"/>
      <c r="L22" s="85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5"/>
      <c r="AP22" s="87"/>
      <c r="AQ22" s="87"/>
      <c r="AR22" s="80"/>
      <c r="AS22" s="88">
        <f t="shared" si="3"/>
        <v>0</v>
      </c>
    </row>
    <row r="23"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</row>
    <row r="28"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</row>
  </sheetData>
  <autoFilter ref="$B$6:$BE$18"/>
  <mergeCells count="10">
    <mergeCell ref="AR5:AS5"/>
    <mergeCell ref="AR4:AS4"/>
    <mergeCell ref="AP5:AQ5"/>
    <mergeCell ref="L5:AO5"/>
    <mergeCell ref="J4:K4"/>
    <mergeCell ref="A1:J1"/>
    <mergeCell ref="A2:J2"/>
    <mergeCell ref="L4:AO4"/>
    <mergeCell ref="AP4:AQ4"/>
    <mergeCell ref="J5:K5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hidden="1" min="7" max="7" width="12.71"/>
    <col customWidth="1" min="8" max="8" width="7.71"/>
    <col customWidth="1" min="9" max="9" width="9.71"/>
    <col customWidth="1" min="10" max="12" width="7.71"/>
    <col collapsed="1" customWidth="1" min="13" max="13" width="7.71"/>
    <col customWidth="1" hidden="1" min="14" max="40" width="2.86" outlineLevel="1"/>
    <col customWidth="1" min="41" max="42" width="7.71"/>
    <col customWidth="1" min="43" max="43" width="10.57"/>
    <col customWidth="1" min="44" max="44" width="9.71"/>
    <col collapsed="1" customWidth="1" min="45" max="45" width="11.71"/>
    <col customWidth="1" hidden="1" min="46" max="56" width="4.57" outlineLevel="1"/>
    <col customWidth="1" hidden="1" min="57" max="57" width="5.57" outlineLevel="1"/>
  </cols>
  <sheetData>
    <row r="1">
      <c r="A1" s="65" t="s">
        <v>494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</row>
    <row r="2">
      <c r="A2" s="65" t="s">
        <v>495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</row>
    <row r="4">
      <c r="E4" s="65" t="s">
        <v>478</v>
      </c>
      <c r="F4" s="92" t="s">
        <v>496</v>
      </c>
      <c r="I4" s="66"/>
      <c r="J4" s="67" t="s">
        <v>479</v>
      </c>
      <c r="L4" s="67" t="s">
        <v>480</v>
      </c>
      <c r="AP4" s="67"/>
      <c r="AR4" s="67" t="s">
        <v>497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P5" s="71" t="s">
        <v>484</v>
      </c>
      <c r="AR5" s="73" t="s">
        <v>485</v>
      </c>
      <c r="AT5" s="74">
        <v>1.0</v>
      </c>
      <c r="AU5" s="74">
        <v>2.0</v>
      </c>
      <c r="AV5" s="74">
        <v>3.0</v>
      </c>
      <c r="AW5" s="74">
        <v>4.0</v>
      </c>
      <c r="AX5" s="74">
        <v>5.0</v>
      </c>
      <c r="AY5" s="74">
        <v>6.0</v>
      </c>
      <c r="AZ5" s="74">
        <v>7.0</v>
      </c>
      <c r="BA5" s="74">
        <v>8.0</v>
      </c>
      <c r="BB5" s="74">
        <v>9.0</v>
      </c>
      <c r="BC5" s="74">
        <v>10.0</v>
      </c>
      <c r="BD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7</v>
      </c>
      <c r="G6" s="77" t="s">
        <v>488</v>
      </c>
      <c r="H6" s="76" t="s">
        <v>489</v>
      </c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 t="s">
        <v>490</v>
      </c>
      <c r="AP6" s="79" t="s">
        <v>487</v>
      </c>
      <c r="AQ6" s="79" t="s">
        <v>490</v>
      </c>
      <c r="AR6" s="74" t="s">
        <v>487</v>
      </c>
      <c r="AS6" s="74" t="s">
        <v>490</v>
      </c>
    </row>
    <row r="7">
      <c r="A7" s="80">
        <v>1.0</v>
      </c>
      <c r="B7" s="80">
        <v>76.0</v>
      </c>
      <c r="C7" s="81">
        <v>1.0047303244E10</v>
      </c>
      <c r="D7" s="82" t="s">
        <v>233</v>
      </c>
      <c r="E7" s="80" t="s">
        <v>155</v>
      </c>
      <c r="F7" s="80" t="s">
        <v>234</v>
      </c>
      <c r="G7" s="81"/>
      <c r="H7" s="93" t="s">
        <v>498</v>
      </c>
      <c r="I7" s="83">
        <f t="shared" ref="I7:I12" si="1">K7+AO7+AQ7+AS7</f>
        <v>106</v>
      </c>
      <c r="J7" s="84">
        <v>6.0</v>
      </c>
      <c r="K7" s="84">
        <v>30.0</v>
      </c>
      <c r="L7" s="85">
        <v>3.0</v>
      </c>
      <c r="M7" s="86">
        <f t="shared" ref="M7:M12" si="2">SUM(N7:AN7)</f>
        <v>4</v>
      </c>
      <c r="N7" s="86"/>
      <c r="O7" s="86"/>
      <c r="P7" s="86"/>
      <c r="Q7" s="85">
        <v>1.0</v>
      </c>
      <c r="R7" s="85">
        <v>1.0</v>
      </c>
      <c r="S7" s="85">
        <v>1.0</v>
      </c>
      <c r="T7" s="85">
        <v>1.0</v>
      </c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5"/>
      <c r="AK7" s="86"/>
      <c r="AL7" s="86"/>
      <c r="AM7" s="86"/>
      <c r="AN7" s="86"/>
      <c r="AO7" s="85">
        <v>36.0</v>
      </c>
      <c r="AP7" s="87">
        <v>1.0</v>
      </c>
      <c r="AQ7" s="87">
        <v>40.0</v>
      </c>
      <c r="AR7" s="80"/>
      <c r="AS7" s="88">
        <f t="shared" ref="AS7:AS12" si="3">SUM(AT7:BD7)</f>
        <v>0</v>
      </c>
    </row>
    <row r="8">
      <c r="A8" s="80">
        <v>2.0</v>
      </c>
      <c r="B8" s="80">
        <v>84.0</v>
      </c>
      <c r="C8" s="81">
        <v>1.0046602319E10</v>
      </c>
      <c r="D8" s="82" t="s">
        <v>267</v>
      </c>
      <c r="E8" s="80" t="s">
        <v>261</v>
      </c>
      <c r="F8" s="80" t="s">
        <v>255</v>
      </c>
      <c r="G8" s="81"/>
      <c r="H8" s="93" t="s">
        <v>498</v>
      </c>
      <c r="I8" s="83">
        <f t="shared" si="1"/>
        <v>100</v>
      </c>
      <c r="J8" s="84">
        <v>5.0</v>
      </c>
      <c r="K8" s="84">
        <v>32.0</v>
      </c>
      <c r="L8" s="85">
        <v>5.0</v>
      </c>
      <c r="M8" s="86">
        <f t="shared" si="2"/>
        <v>1</v>
      </c>
      <c r="N8" s="86"/>
      <c r="O8" s="86"/>
      <c r="P8" s="86"/>
      <c r="Q8" s="86"/>
      <c r="R8" s="86"/>
      <c r="S8" s="86"/>
      <c r="T8" s="86"/>
      <c r="U8" s="85">
        <v>1.0</v>
      </c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5">
        <v>32.0</v>
      </c>
      <c r="AP8" s="87">
        <v>3.0</v>
      </c>
      <c r="AQ8" s="87">
        <v>36.0</v>
      </c>
      <c r="AR8" s="80"/>
      <c r="AS8" s="88">
        <f t="shared" si="3"/>
        <v>0</v>
      </c>
    </row>
    <row r="9">
      <c r="A9" s="80">
        <v>3.0</v>
      </c>
      <c r="B9" s="80">
        <v>73.0</v>
      </c>
      <c r="C9" s="81">
        <v>1.0047330627E10</v>
      </c>
      <c r="D9" s="82" t="s">
        <v>216</v>
      </c>
      <c r="E9" s="80" t="s">
        <v>217</v>
      </c>
      <c r="F9" s="80" t="s">
        <v>212</v>
      </c>
      <c r="G9" s="81"/>
      <c r="H9" s="93" t="s">
        <v>498</v>
      </c>
      <c r="I9" s="83">
        <f t="shared" si="1"/>
        <v>92</v>
      </c>
      <c r="J9" s="84">
        <v>8.0</v>
      </c>
      <c r="K9" s="84">
        <v>26.0</v>
      </c>
      <c r="L9" s="85">
        <v>4.0</v>
      </c>
      <c r="M9" s="86">
        <f t="shared" si="2"/>
        <v>3</v>
      </c>
      <c r="N9" s="85">
        <v>1.0</v>
      </c>
      <c r="O9" s="85">
        <v>1.0</v>
      </c>
      <c r="P9" s="85">
        <v>1.0</v>
      </c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5">
        <v>34.0</v>
      </c>
      <c r="AP9" s="87">
        <v>5.0</v>
      </c>
      <c r="AQ9" s="87">
        <v>32.0</v>
      </c>
      <c r="AR9" s="80"/>
      <c r="AS9" s="88">
        <f t="shared" si="3"/>
        <v>0</v>
      </c>
    </row>
    <row r="10">
      <c r="A10" s="80">
        <v>4.0</v>
      </c>
      <c r="B10" s="80">
        <v>72.0</v>
      </c>
      <c r="C10" s="81">
        <v>1.004820393E10</v>
      </c>
      <c r="D10" s="82" t="s">
        <v>170</v>
      </c>
      <c r="E10" s="80" t="s">
        <v>211</v>
      </c>
      <c r="F10" s="80" t="s">
        <v>212</v>
      </c>
      <c r="G10" s="81"/>
      <c r="H10" s="93" t="s">
        <v>498</v>
      </c>
      <c r="I10" s="83">
        <f t="shared" si="1"/>
        <v>90</v>
      </c>
      <c r="J10" s="84">
        <v>1.0</v>
      </c>
      <c r="K10" s="84">
        <v>40.0</v>
      </c>
      <c r="L10" s="85">
        <v>8.0</v>
      </c>
      <c r="M10" s="86">
        <f t="shared" si="2"/>
        <v>0</v>
      </c>
      <c r="N10" s="85"/>
      <c r="O10" s="85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5">
        <v>26.0</v>
      </c>
      <c r="AP10" s="87">
        <v>9.0</v>
      </c>
      <c r="AQ10" s="87">
        <v>24.0</v>
      </c>
      <c r="AR10" s="80"/>
      <c r="AS10" s="88">
        <f t="shared" si="3"/>
        <v>0</v>
      </c>
    </row>
    <row r="11">
      <c r="A11" s="80">
        <v>5.0</v>
      </c>
      <c r="B11" s="80">
        <v>69.0</v>
      </c>
      <c r="C11" s="81">
        <v>1.0046331224E10</v>
      </c>
      <c r="D11" s="82" t="s">
        <v>198</v>
      </c>
      <c r="E11" s="80" t="s">
        <v>164</v>
      </c>
      <c r="F11" s="80" t="s">
        <v>199</v>
      </c>
      <c r="G11" s="81"/>
      <c r="H11" s="93" t="s">
        <v>498</v>
      </c>
      <c r="I11" s="83">
        <f t="shared" si="1"/>
        <v>84</v>
      </c>
      <c r="J11" s="84">
        <v>9.0</v>
      </c>
      <c r="K11" s="84">
        <v>24.0</v>
      </c>
      <c r="L11" s="85">
        <v>6.0</v>
      </c>
      <c r="M11" s="86">
        <f t="shared" si="2"/>
        <v>0</v>
      </c>
      <c r="N11" s="86"/>
      <c r="O11" s="86"/>
      <c r="P11" s="85"/>
      <c r="Q11" s="86"/>
      <c r="R11" s="86"/>
      <c r="S11" s="86"/>
      <c r="T11" s="86"/>
      <c r="U11" s="86"/>
      <c r="V11" s="86"/>
      <c r="W11" s="86"/>
      <c r="X11" s="85"/>
      <c r="Y11" s="86"/>
      <c r="Z11" s="86"/>
      <c r="AA11" s="86"/>
      <c r="AB11" s="86"/>
      <c r="AC11" s="86"/>
      <c r="AD11" s="86"/>
      <c r="AE11" s="86"/>
      <c r="AF11" s="86"/>
      <c r="AG11" s="86"/>
      <c r="AH11" s="85"/>
      <c r="AI11" s="85"/>
      <c r="AJ11" s="86"/>
      <c r="AK11" s="86"/>
      <c r="AL11" s="86"/>
      <c r="AM11" s="86"/>
      <c r="AN11" s="86"/>
      <c r="AO11" s="85">
        <v>30.0</v>
      </c>
      <c r="AP11" s="87">
        <v>6.0</v>
      </c>
      <c r="AQ11" s="87">
        <v>30.0</v>
      </c>
      <c r="AR11" s="80"/>
      <c r="AS11" s="88">
        <f t="shared" si="3"/>
        <v>0</v>
      </c>
    </row>
    <row r="12">
      <c r="A12" s="80">
        <v>6.0</v>
      </c>
      <c r="B12" s="80">
        <v>77.0</v>
      </c>
      <c r="C12" s="81">
        <v>1.0023592404E10</v>
      </c>
      <c r="D12" s="82" t="s">
        <v>239</v>
      </c>
      <c r="E12" s="80" t="s">
        <v>240</v>
      </c>
      <c r="F12" s="80" t="s">
        <v>241</v>
      </c>
      <c r="G12" s="81"/>
      <c r="H12" s="93" t="s">
        <v>498</v>
      </c>
      <c r="I12" s="83">
        <f t="shared" si="1"/>
        <v>62</v>
      </c>
      <c r="J12" s="84">
        <v>10.0</v>
      </c>
      <c r="K12" s="84">
        <v>22.0</v>
      </c>
      <c r="L12" s="85">
        <v>10.0</v>
      </c>
      <c r="M12" s="86">
        <f t="shared" si="2"/>
        <v>0</v>
      </c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5">
        <v>22.0</v>
      </c>
      <c r="AP12" s="87">
        <v>12.0</v>
      </c>
      <c r="AQ12" s="87">
        <v>18.0</v>
      </c>
      <c r="AR12" s="80"/>
      <c r="AS12" s="88">
        <f t="shared" si="3"/>
        <v>0</v>
      </c>
    </row>
    <row r="13">
      <c r="A13" s="80"/>
      <c r="B13" s="80"/>
      <c r="C13" s="81"/>
      <c r="D13" s="82"/>
      <c r="E13" s="80"/>
      <c r="F13" s="80"/>
      <c r="G13" s="81"/>
      <c r="H13" s="93"/>
      <c r="I13" s="83"/>
      <c r="J13" s="84"/>
      <c r="K13" s="84"/>
      <c r="L13" s="85"/>
      <c r="M13" s="86"/>
      <c r="N13" s="86"/>
      <c r="O13" s="86"/>
      <c r="P13" s="86"/>
      <c r="Q13" s="86"/>
      <c r="R13" s="86"/>
      <c r="S13" s="86"/>
      <c r="T13" s="86"/>
      <c r="U13" s="86"/>
      <c r="V13" s="85"/>
      <c r="W13" s="85"/>
      <c r="X13" s="85"/>
      <c r="Y13" s="85"/>
      <c r="Z13" s="86"/>
      <c r="AA13" s="86"/>
      <c r="AB13" s="85"/>
      <c r="AC13" s="85"/>
      <c r="AD13" s="85"/>
      <c r="AE13" s="85"/>
      <c r="AF13" s="85"/>
      <c r="AG13" s="85"/>
      <c r="AH13" s="86"/>
      <c r="AI13" s="86"/>
      <c r="AJ13" s="86"/>
      <c r="AK13" s="86"/>
      <c r="AL13" s="86"/>
      <c r="AM13" s="86"/>
      <c r="AN13" s="86"/>
      <c r="AO13" s="85"/>
      <c r="AP13" s="87"/>
      <c r="AQ13" s="87"/>
      <c r="AR13" s="80"/>
      <c r="AS13" s="88"/>
    </row>
    <row r="14">
      <c r="A14" s="80">
        <v>1.0</v>
      </c>
      <c r="B14" s="80">
        <v>70.0</v>
      </c>
      <c r="C14" s="81">
        <v>1.0047373366E10</v>
      </c>
      <c r="D14" s="82" t="s">
        <v>203</v>
      </c>
      <c r="E14" s="80" t="s">
        <v>204</v>
      </c>
      <c r="F14" s="80" t="s">
        <v>199</v>
      </c>
      <c r="G14" s="81"/>
      <c r="H14" s="93" t="s">
        <v>505</v>
      </c>
      <c r="I14" s="83">
        <f t="shared" ref="I14:I19" si="4">K14+AO14+AQ14+AS14</f>
        <v>106</v>
      </c>
      <c r="J14" s="84">
        <v>4.0</v>
      </c>
      <c r="K14" s="84">
        <v>34.0</v>
      </c>
      <c r="L14" s="85">
        <v>2.0</v>
      </c>
      <c r="M14" s="86">
        <f t="shared" ref="M14:M19" si="5">SUM(N14:AN14)</f>
        <v>10</v>
      </c>
      <c r="N14" s="86"/>
      <c r="O14" s="86"/>
      <c r="P14" s="86"/>
      <c r="Q14" s="86"/>
      <c r="R14" s="86"/>
      <c r="S14" s="86"/>
      <c r="T14" s="86"/>
      <c r="U14" s="86"/>
      <c r="V14" s="85">
        <v>1.0</v>
      </c>
      <c r="W14" s="85">
        <v>1.0</v>
      </c>
      <c r="X14" s="85">
        <v>1.0</v>
      </c>
      <c r="Y14" s="85">
        <v>1.0</v>
      </c>
      <c r="Z14" s="86"/>
      <c r="AA14" s="86"/>
      <c r="AB14" s="85">
        <v>1.0</v>
      </c>
      <c r="AC14" s="85">
        <v>1.0</v>
      </c>
      <c r="AD14" s="85">
        <v>1.0</v>
      </c>
      <c r="AE14" s="85">
        <v>1.0</v>
      </c>
      <c r="AF14" s="85">
        <v>1.0</v>
      </c>
      <c r="AG14" s="85">
        <v>1.0</v>
      </c>
      <c r="AH14" s="86"/>
      <c r="AI14" s="86"/>
      <c r="AJ14" s="86"/>
      <c r="AK14" s="86"/>
      <c r="AL14" s="86"/>
      <c r="AM14" s="86"/>
      <c r="AN14" s="86"/>
      <c r="AO14" s="85">
        <v>38.0</v>
      </c>
      <c r="AP14" s="87">
        <v>4.0</v>
      </c>
      <c r="AQ14" s="87">
        <v>34.0</v>
      </c>
      <c r="AR14" s="80"/>
      <c r="AS14" s="88">
        <f t="shared" ref="AS14:AS19" si="6">SUM(AT14:BD14)</f>
        <v>0</v>
      </c>
    </row>
    <row r="15">
      <c r="A15" s="80">
        <v>2.0</v>
      </c>
      <c r="B15" s="80">
        <v>50.0</v>
      </c>
      <c r="C15" s="81">
        <v>1.0034834296E10</v>
      </c>
      <c r="D15" s="82" t="s">
        <v>175</v>
      </c>
      <c r="E15" s="80" t="s">
        <v>189</v>
      </c>
      <c r="F15" s="80" t="s">
        <v>48</v>
      </c>
      <c r="G15" s="81"/>
      <c r="H15" s="93" t="s">
        <v>505</v>
      </c>
      <c r="I15" s="83">
        <f t="shared" si="4"/>
        <v>96</v>
      </c>
      <c r="J15" s="84">
        <v>2.0</v>
      </c>
      <c r="K15" s="84">
        <v>38.0</v>
      </c>
      <c r="L15" s="85">
        <v>11.0</v>
      </c>
      <c r="M15" s="86">
        <f t="shared" si="5"/>
        <v>0</v>
      </c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5"/>
      <c r="AB15" s="85"/>
      <c r="AC15" s="85"/>
      <c r="AD15" s="86"/>
      <c r="AE15" s="86"/>
      <c r="AF15" s="85"/>
      <c r="AG15" s="86"/>
      <c r="AH15" s="86"/>
      <c r="AI15" s="86"/>
      <c r="AJ15" s="86"/>
      <c r="AK15" s="86"/>
      <c r="AL15" s="86"/>
      <c r="AM15" s="86"/>
      <c r="AN15" s="86"/>
      <c r="AO15" s="85">
        <v>20.0</v>
      </c>
      <c r="AP15" s="87">
        <v>2.0</v>
      </c>
      <c r="AQ15" s="87">
        <v>38.0</v>
      </c>
      <c r="AR15" s="80"/>
      <c r="AS15" s="88">
        <f t="shared" si="6"/>
        <v>0</v>
      </c>
    </row>
    <row r="16">
      <c r="A16" s="80">
        <v>3.0</v>
      </c>
      <c r="B16" s="80">
        <v>75.0</v>
      </c>
      <c r="C16" s="81">
        <v>1.0047209476E10</v>
      </c>
      <c r="D16" s="82" t="s">
        <v>227</v>
      </c>
      <c r="E16" s="80" t="s">
        <v>68</v>
      </c>
      <c r="F16" s="80" t="s">
        <v>224</v>
      </c>
      <c r="G16" s="81"/>
      <c r="H16" s="93" t="s">
        <v>505</v>
      </c>
      <c r="I16" s="83">
        <f t="shared" si="4"/>
        <v>92</v>
      </c>
      <c r="J16" s="84">
        <v>3.0</v>
      </c>
      <c r="K16" s="84">
        <v>36.0</v>
      </c>
      <c r="L16" s="85">
        <v>7.0</v>
      </c>
      <c r="M16" s="86">
        <f t="shared" si="5"/>
        <v>0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5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5">
        <v>28.0</v>
      </c>
      <c r="AP16" s="87">
        <v>7.0</v>
      </c>
      <c r="AQ16" s="87">
        <v>28.0</v>
      </c>
      <c r="AR16" s="80"/>
      <c r="AS16" s="88">
        <f t="shared" si="6"/>
        <v>0</v>
      </c>
    </row>
    <row r="17">
      <c r="A17" s="80">
        <v>4.0</v>
      </c>
      <c r="B17" s="80">
        <v>79.0</v>
      </c>
      <c r="C17" s="81">
        <v>1.0046614241E10</v>
      </c>
      <c r="D17" s="82" t="s">
        <v>251</v>
      </c>
      <c r="E17" s="80" t="s">
        <v>252</v>
      </c>
      <c r="F17" s="80" t="s">
        <v>255</v>
      </c>
      <c r="G17" s="81"/>
      <c r="H17" s="93" t="s">
        <v>505</v>
      </c>
      <c r="I17" s="83">
        <f t="shared" si="4"/>
        <v>90</v>
      </c>
      <c r="J17" s="84">
        <v>7.0</v>
      </c>
      <c r="K17" s="84">
        <v>28.0</v>
      </c>
      <c r="L17" s="85">
        <v>1.0</v>
      </c>
      <c r="M17" s="86">
        <f t="shared" si="5"/>
        <v>22</v>
      </c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5">
        <v>1.0</v>
      </c>
      <c r="AA17" s="85">
        <v>1.0</v>
      </c>
      <c r="AB17" s="85">
        <v>20.0</v>
      </c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5">
        <v>40.0</v>
      </c>
      <c r="AP17" s="87">
        <v>10.0</v>
      </c>
      <c r="AQ17" s="87">
        <v>22.0</v>
      </c>
      <c r="AR17" s="80"/>
      <c r="AS17" s="88">
        <f t="shared" si="6"/>
        <v>0</v>
      </c>
    </row>
    <row r="18">
      <c r="A18" s="80">
        <v>5.0</v>
      </c>
      <c r="B18" s="80">
        <v>71.0</v>
      </c>
      <c r="C18" s="81">
        <v>1.0047307991E10</v>
      </c>
      <c r="D18" s="82" t="s">
        <v>205</v>
      </c>
      <c r="E18" s="80" t="s">
        <v>206</v>
      </c>
      <c r="F18" s="80" t="s">
        <v>199</v>
      </c>
      <c r="G18" s="81"/>
      <c r="H18" s="93" t="s">
        <v>505</v>
      </c>
      <c r="I18" s="83">
        <f t="shared" si="4"/>
        <v>68</v>
      </c>
      <c r="J18" s="84">
        <v>12.0</v>
      </c>
      <c r="K18" s="84">
        <v>18.0</v>
      </c>
      <c r="L18" s="85">
        <v>9.0</v>
      </c>
      <c r="M18" s="86">
        <f t="shared" si="5"/>
        <v>0</v>
      </c>
      <c r="N18" s="86"/>
      <c r="O18" s="86"/>
      <c r="P18" s="86"/>
      <c r="Q18" s="85"/>
      <c r="R18" s="85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5">
        <v>24.0</v>
      </c>
      <c r="AP18" s="87">
        <v>8.0</v>
      </c>
      <c r="AQ18" s="87">
        <v>26.0</v>
      </c>
      <c r="AR18" s="80"/>
      <c r="AS18" s="88">
        <f t="shared" si="6"/>
        <v>0</v>
      </c>
    </row>
    <row r="19">
      <c r="A19" s="80">
        <v>6.0</v>
      </c>
      <c r="B19" s="80">
        <v>74.0</v>
      </c>
      <c r="C19" s="81">
        <v>1.004817988E10</v>
      </c>
      <c r="D19" s="82" t="s">
        <v>221</v>
      </c>
      <c r="E19" s="80" t="s">
        <v>223</v>
      </c>
      <c r="F19" s="80" t="s">
        <v>224</v>
      </c>
      <c r="G19" s="81"/>
      <c r="H19" s="93" t="s">
        <v>505</v>
      </c>
      <c r="I19" s="83">
        <f t="shared" si="4"/>
        <v>58</v>
      </c>
      <c r="J19" s="84">
        <v>11.0</v>
      </c>
      <c r="K19" s="84">
        <v>20.0</v>
      </c>
      <c r="L19" s="85">
        <v>12.0</v>
      </c>
      <c r="M19" s="86">
        <f t="shared" si="5"/>
        <v>0</v>
      </c>
      <c r="N19" s="86"/>
      <c r="O19" s="86"/>
      <c r="P19" s="86"/>
      <c r="Q19" s="86"/>
      <c r="R19" s="86"/>
      <c r="S19" s="86"/>
      <c r="T19" s="86"/>
      <c r="U19" s="85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5">
        <v>18.0</v>
      </c>
      <c r="AP19" s="87">
        <v>11.0</v>
      </c>
      <c r="AQ19" s="87">
        <v>20.0</v>
      </c>
      <c r="AR19" s="80"/>
      <c r="AS19" s="88">
        <f t="shared" si="6"/>
        <v>0</v>
      </c>
    </row>
    <row r="20"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</row>
    <row r="21"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</row>
    <row r="28"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</row>
  </sheetData>
  <autoFilter ref="$B$6:$AS$19"/>
  <mergeCells count="10">
    <mergeCell ref="A1:J1"/>
    <mergeCell ref="A2:J2"/>
    <mergeCell ref="L4:AO4"/>
    <mergeCell ref="AP4:AQ4"/>
    <mergeCell ref="AR5:AS5"/>
    <mergeCell ref="AR4:AS4"/>
    <mergeCell ref="AP5:AQ5"/>
    <mergeCell ref="L5:AO5"/>
    <mergeCell ref="J4:K4"/>
    <mergeCell ref="J5:K5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hidden="1" min="7" max="7" width="12.71"/>
    <col customWidth="1" min="8" max="8" width="6.71"/>
    <col customWidth="1" min="9" max="9" width="9.71"/>
    <col customWidth="1" min="10" max="12" width="7.71"/>
    <col collapsed="1" customWidth="1" min="13" max="13" width="7.71"/>
    <col customWidth="1" hidden="1" min="14" max="37" width="2.86" outlineLevel="1"/>
    <col customWidth="1" min="38" max="39" width="7.71"/>
    <col customWidth="1" min="40" max="40" width="10.57"/>
    <col customWidth="1" min="41" max="41" width="9.71"/>
    <col collapsed="1" customWidth="1" min="42" max="42" width="11.29"/>
    <col customWidth="1" hidden="1" min="43" max="53" width="4.57" outlineLevel="1"/>
    <col customWidth="1" hidden="1" min="54" max="54" width="5.57" outlineLevel="1"/>
  </cols>
  <sheetData>
    <row r="1">
      <c r="A1" s="65" t="s">
        <v>499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</row>
    <row r="2">
      <c r="A2" s="65" t="s">
        <v>500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</row>
    <row r="4">
      <c r="E4" s="65" t="s">
        <v>501</v>
      </c>
      <c r="I4" s="66"/>
      <c r="J4" s="67" t="s">
        <v>502</v>
      </c>
      <c r="L4" s="67" t="s">
        <v>503</v>
      </c>
      <c r="AM4" s="67"/>
      <c r="AO4" s="67" t="s">
        <v>504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M5" s="71" t="s">
        <v>484</v>
      </c>
      <c r="AO5" s="73" t="s">
        <v>485</v>
      </c>
      <c r="AQ5" s="74">
        <v>1.0</v>
      </c>
      <c r="AR5" s="74">
        <v>2.0</v>
      </c>
      <c r="AS5" s="74">
        <v>3.0</v>
      </c>
      <c r="AT5" s="74">
        <v>4.0</v>
      </c>
      <c r="AU5" s="74">
        <v>5.0</v>
      </c>
      <c r="AV5" s="74">
        <v>6.0</v>
      </c>
      <c r="AW5" s="74">
        <v>7.0</v>
      </c>
      <c r="AX5" s="74">
        <v>8.0</v>
      </c>
      <c r="AY5" s="74">
        <v>9.0</v>
      </c>
      <c r="AZ5" s="74">
        <v>10.0</v>
      </c>
      <c r="BA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489</v>
      </c>
      <c r="G6" s="77" t="s">
        <v>488</v>
      </c>
      <c r="H6" s="76"/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 t="s">
        <v>490</v>
      </c>
      <c r="AM6" s="79" t="s">
        <v>487</v>
      </c>
      <c r="AN6" s="79" t="s">
        <v>490</v>
      </c>
      <c r="AO6" s="74" t="s">
        <v>487</v>
      </c>
      <c r="AP6" s="74" t="s">
        <v>490</v>
      </c>
    </row>
    <row r="7">
      <c r="A7" s="80">
        <v>1.0</v>
      </c>
      <c r="B7" s="80">
        <v>117.0</v>
      </c>
      <c r="C7" s="81">
        <v>1.0010775973E10</v>
      </c>
      <c r="D7" s="82" t="s">
        <v>143</v>
      </c>
      <c r="E7" s="80" t="s">
        <v>120</v>
      </c>
      <c r="F7" s="80" t="s">
        <v>334</v>
      </c>
      <c r="G7" s="81"/>
      <c r="H7" s="80">
        <v>1.0</v>
      </c>
      <c r="I7" s="83">
        <f t="shared" ref="I7:I25" si="1">K7+AL7+AN7+AP7</f>
        <v>166</v>
      </c>
      <c r="J7" s="84">
        <v>3.0</v>
      </c>
      <c r="K7" s="84">
        <v>36.0</v>
      </c>
      <c r="L7" s="85">
        <v>1.0</v>
      </c>
      <c r="M7" s="86">
        <f t="shared" ref="M7:M25" si="2">SUM(N7:AK7)</f>
        <v>5</v>
      </c>
      <c r="N7" s="86"/>
      <c r="O7" s="86"/>
      <c r="P7" s="85">
        <v>1.0</v>
      </c>
      <c r="Q7" s="85">
        <v>1.0</v>
      </c>
      <c r="R7" s="85">
        <v>1.0</v>
      </c>
      <c r="S7" s="85">
        <v>1.0</v>
      </c>
      <c r="T7" s="85">
        <v>1.0</v>
      </c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5">
        <v>40.0</v>
      </c>
      <c r="AM7" s="87">
        <v>3.0</v>
      </c>
      <c r="AN7" s="87">
        <v>36.0</v>
      </c>
      <c r="AO7" s="80">
        <v>1.0</v>
      </c>
      <c r="AP7" s="88">
        <f t="shared" ref="AP7:AP25" si="3">SUM(AQ7:BA7)</f>
        <v>54</v>
      </c>
      <c r="AR7" s="74">
        <v>1.0</v>
      </c>
      <c r="AS7" s="74">
        <v>5.0</v>
      </c>
      <c r="AT7" s="74">
        <v>2.0</v>
      </c>
      <c r="AV7" s="74">
        <v>3.0</v>
      </c>
      <c r="AW7" s="74">
        <v>5.0</v>
      </c>
      <c r="AX7" s="74">
        <v>5.0</v>
      </c>
      <c r="AY7" s="74">
        <v>3.0</v>
      </c>
      <c r="AZ7" s="74">
        <v>10.0</v>
      </c>
      <c r="BA7" s="74">
        <v>20.0</v>
      </c>
    </row>
    <row r="8">
      <c r="A8" s="80">
        <v>2.0</v>
      </c>
      <c r="B8" s="80">
        <v>124.0</v>
      </c>
      <c r="C8" s="81">
        <v>1.0010807905E10</v>
      </c>
      <c r="D8" s="82" t="s">
        <v>365</v>
      </c>
      <c r="E8" s="80" t="s">
        <v>116</v>
      </c>
      <c r="F8" s="80" t="s">
        <v>117</v>
      </c>
      <c r="G8" s="91"/>
      <c r="H8" s="80">
        <v>2.0</v>
      </c>
      <c r="I8" s="83">
        <f t="shared" si="1"/>
        <v>144</v>
      </c>
      <c r="J8" s="84">
        <v>1.0</v>
      </c>
      <c r="K8" s="84">
        <v>40.0</v>
      </c>
      <c r="L8" s="85">
        <v>10.0</v>
      </c>
      <c r="M8" s="86">
        <f t="shared" si="2"/>
        <v>0</v>
      </c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5">
        <v>22.0</v>
      </c>
      <c r="AM8" s="87">
        <v>2.0</v>
      </c>
      <c r="AN8" s="87">
        <v>38.0</v>
      </c>
      <c r="AO8" s="80">
        <v>2.0</v>
      </c>
      <c r="AP8" s="88">
        <f t="shared" si="3"/>
        <v>44</v>
      </c>
      <c r="AQ8" s="74">
        <v>5.0</v>
      </c>
      <c r="AR8" s="74">
        <v>5.0</v>
      </c>
      <c r="AS8" s="74">
        <v>1.0</v>
      </c>
      <c r="AV8" s="74">
        <v>5.0</v>
      </c>
      <c r="AW8" s="74">
        <v>3.0</v>
      </c>
      <c r="AX8" s="74">
        <v>1.0</v>
      </c>
      <c r="AZ8" s="74">
        <v>4.0</v>
      </c>
      <c r="BA8" s="74">
        <v>20.0</v>
      </c>
    </row>
    <row r="9">
      <c r="A9" s="80">
        <v>3.0</v>
      </c>
      <c r="B9" s="80">
        <v>123.0</v>
      </c>
      <c r="C9" s="81">
        <v>1.0008946717E10</v>
      </c>
      <c r="D9" s="82" t="s">
        <v>80</v>
      </c>
      <c r="E9" s="80" t="s">
        <v>81</v>
      </c>
      <c r="F9" s="80" t="s">
        <v>75</v>
      </c>
      <c r="G9" s="91"/>
      <c r="H9" s="80">
        <v>3.0</v>
      </c>
      <c r="I9" s="83">
        <f t="shared" si="1"/>
        <v>110</v>
      </c>
      <c r="J9" s="84">
        <v>5.0</v>
      </c>
      <c r="K9" s="84">
        <v>32.0</v>
      </c>
      <c r="L9" s="85">
        <v>5.0</v>
      </c>
      <c r="M9" s="86">
        <f t="shared" si="2"/>
        <v>3</v>
      </c>
      <c r="N9" s="86"/>
      <c r="O9" s="86"/>
      <c r="P9" s="86"/>
      <c r="Q9" s="86"/>
      <c r="R9" s="86"/>
      <c r="S9" s="86"/>
      <c r="T9" s="86"/>
      <c r="U9" s="85">
        <v>1.0</v>
      </c>
      <c r="V9" s="85">
        <v>1.0</v>
      </c>
      <c r="W9" s="86"/>
      <c r="X9" s="86"/>
      <c r="Y9" s="85">
        <v>1.0</v>
      </c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5">
        <v>32.0</v>
      </c>
      <c r="AM9" s="87">
        <v>10.0</v>
      </c>
      <c r="AN9" s="87">
        <v>22.0</v>
      </c>
      <c r="AO9" s="80">
        <v>4.0</v>
      </c>
      <c r="AP9" s="88">
        <f t="shared" si="3"/>
        <v>24</v>
      </c>
      <c r="AU9" s="74">
        <v>1.0</v>
      </c>
      <c r="AV9" s="74">
        <v>2.0</v>
      </c>
      <c r="AW9" s="74">
        <v>1.0</v>
      </c>
      <c r="BA9" s="74">
        <v>20.0</v>
      </c>
    </row>
    <row r="10">
      <c r="A10" s="80">
        <v>4.0</v>
      </c>
      <c r="B10" s="80">
        <v>105.0</v>
      </c>
      <c r="C10" s="81">
        <v>1.0010777791E10</v>
      </c>
      <c r="D10" s="82" t="s">
        <v>28</v>
      </c>
      <c r="E10" s="80" t="s">
        <v>29</v>
      </c>
      <c r="F10" s="80" t="s">
        <v>199</v>
      </c>
      <c r="G10" s="81"/>
      <c r="H10" s="80">
        <v>4.0</v>
      </c>
      <c r="I10" s="83">
        <f t="shared" si="1"/>
        <v>107</v>
      </c>
      <c r="J10" s="84">
        <v>10.0</v>
      </c>
      <c r="K10" s="84">
        <v>22.0</v>
      </c>
      <c r="L10" s="85">
        <v>7.0</v>
      </c>
      <c r="M10" s="86">
        <f t="shared" si="2"/>
        <v>1</v>
      </c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5"/>
      <c r="AA10" s="86"/>
      <c r="AB10" s="86"/>
      <c r="AC10" s="86"/>
      <c r="AD10" s="86"/>
      <c r="AE10" s="85">
        <v>1.0</v>
      </c>
      <c r="AF10" s="86"/>
      <c r="AG10" s="86"/>
      <c r="AH10" s="86"/>
      <c r="AI10" s="86"/>
      <c r="AJ10" s="86"/>
      <c r="AK10" s="86"/>
      <c r="AL10" s="85">
        <v>28.0</v>
      </c>
      <c r="AM10" s="87">
        <v>5.0</v>
      </c>
      <c r="AN10" s="87">
        <v>32.0</v>
      </c>
      <c r="AO10" s="80">
        <v>3.0</v>
      </c>
      <c r="AP10" s="88">
        <f t="shared" si="3"/>
        <v>25</v>
      </c>
      <c r="AQ10" s="74">
        <v>1.0</v>
      </c>
      <c r="AV10" s="74">
        <v>1.0</v>
      </c>
      <c r="AW10" s="74">
        <v>2.0</v>
      </c>
      <c r="AY10" s="74">
        <v>1.0</v>
      </c>
      <c r="BA10" s="74">
        <v>20.0</v>
      </c>
    </row>
    <row r="11">
      <c r="A11" s="80">
        <v>5.0</v>
      </c>
      <c r="B11" s="80">
        <v>116.0</v>
      </c>
      <c r="C11" s="81">
        <v>1.000867077E10</v>
      </c>
      <c r="D11" s="82" t="s">
        <v>139</v>
      </c>
      <c r="E11" s="80" t="s">
        <v>140</v>
      </c>
      <c r="F11" s="80" t="s">
        <v>113</v>
      </c>
      <c r="G11" s="81"/>
      <c r="H11" s="80">
        <v>5.0</v>
      </c>
      <c r="I11" s="83">
        <f t="shared" si="1"/>
        <v>107</v>
      </c>
      <c r="J11" s="84">
        <v>4.0</v>
      </c>
      <c r="K11" s="84">
        <v>34.0</v>
      </c>
      <c r="L11" s="85">
        <v>4.0</v>
      </c>
      <c r="M11" s="86">
        <f t="shared" si="2"/>
        <v>3</v>
      </c>
      <c r="N11" s="85">
        <v>1.0</v>
      </c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5">
        <v>1.0</v>
      </c>
      <c r="AE11" s="86"/>
      <c r="AF11" s="86"/>
      <c r="AG11" s="85">
        <v>1.0</v>
      </c>
      <c r="AH11" s="86"/>
      <c r="AI11" s="86"/>
      <c r="AJ11" s="86"/>
      <c r="AK11" s="86"/>
      <c r="AL11" s="85">
        <v>34.0</v>
      </c>
      <c r="AM11" s="87">
        <v>7.0</v>
      </c>
      <c r="AN11" s="87">
        <v>28.0</v>
      </c>
      <c r="AO11" s="80">
        <v>5.0</v>
      </c>
      <c r="AP11" s="88">
        <f t="shared" si="3"/>
        <v>11</v>
      </c>
      <c r="AR11" s="74">
        <v>3.0</v>
      </c>
      <c r="AT11" s="74">
        <v>3.0</v>
      </c>
      <c r="AU11" s="74">
        <v>3.0</v>
      </c>
      <c r="AX11" s="74">
        <v>2.0</v>
      </c>
    </row>
    <row r="12">
      <c r="A12" s="80">
        <v>6.0</v>
      </c>
      <c r="B12" s="80">
        <v>122.0</v>
      </c>
      <c r="C12" s="81">
        <v>1.000892095E10</v>
      </c>
      <c r="D12" s="82" t="s">
        <v>506</v>
      </c>
      <c r="E12" s="80" t="s">
        <v>74</v>
      </c>
      <c r="F12" s="80" t="s">
        <v>75</v>
      </c>
      <c r="G12" s="91"/>
      <c r="H12" s="80">
        <v>6.0</v>
      </c>
      <c r="I12" s="83">
        <f t="shared" si="1"/>
        <v>105</v>
      </c>
      <c r="J12" s="84">
        <v>7.0</v>
      </c>
      <c r="K12" s="84">
        <v>28.0</v>
      </c>
      <c r="L12" s="85">
        <v>2.0</v>
      </c>
      <c r="M12" s="86">
        <f t="shared" si="2"/>
        <v>4</v>
      </c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5">
        <v>1.0</v>
      </c>
      <c r="AA12" s="85">
        <v>1.0</v>
      </c>
      <c r="AB12" s="85">
        <v>1.0</v>
      </c>
      <c r="AC12" s="85">
        <v>1.0</v>
      </c>
      <c r="AD12" s="86"/>
      <c r="AE12" s="86"/>
      <c r="AF12" s="86"/>
      <c r="AG12" s="86"/>
      <c r="AH12" s="86"/>
      <c r="AI12" s="86"/>
      <c r="AJ12" s="86"/>
      <c r="AK12" s="86"/>
      <c r="AL12" s="85">
        <v>38.0</v>
      </c>
      <c r="AM12" s="87">
        <v>6.0</v>
      </c>
      <c r="AN12" s="87">
        <v>30.0</v>
      </c>
      <c r="AO12" s="80">
        <v>8.0</v>
      </c>
      <c r="AP12" s="88">
        <f t="shared" si="3"/>
        <v>9</v>
      </c>
      <c r="AQ12" s="74">
        <v>3.0</v>
      </c>
      <c r="AR12" s="74">
        <v>2.0</v>
      </c>
      <c r="AU12" s="74">
        <v>2.0</v>
      </c>
      <c r="AY12" s="74">
        <v>2.0</v>
      </c>
    </row>
    <row r="13">
      <c r="A13" s="80">
        <v>7.0</v>
      </c>
      <c r="B13" s="80">
        <v>118.0</v>
      </c>
      <c r="C13" s="81">
        <v>1.0009115253E10</v>
      </c>
      <c r="D13" s="82" t="s">
        <v>145</v>
      </c>
      <c r="E13" s="80" t="s">
        <v>146</v>
      </c>
      <c r="F13" s="80" t="s">
        <v>334</v>
      </c>
      <c r="G13" s="81"/>
      <c r="H13" s="80">
        <v>7.0</v>
      </c>
      <c r="I13" s="83">
        <f t="shared" si="1"/>
        <v>91</v>
      </c>
      <c r="J13" s="84">
        <v>16.0</v>
      </c>
      <c r="K13" s="84">
        <v>10.0</v>
      </c>
      <c r="L13" s="85">
        <v>6.0</v>
      </c>
      <c r="M13" s="86">
        <f t="shared" si="2"/>
        <v>2</v>
      </c>
      <c r="N13" s="86"/>
      <c r="O13" s="86"/>
      <c r="P13" s="86"/>
      <c r="Q13" s="86"/>
      <c r="R13" s="86"/>
      <c r="S13" s="86"/>
      <c r="T13" s="86"/>
      <c r="U13" s="86"/>
      <c r="V13" s="86"/>
      <c r="W13" s="85">
        <v>1.0</v>
      </c>
      <c r="X13" s="85">
        <v>1.0</v>
      </c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5">
        <v>30.0</v>
      </c>
      <c r="AM13" s="87">
        <v>1.0</v>
      </c>
      <c r="AN13" s="87">
        <v>40.0</v>
      </c>
      <c r="AO13" s="80">
        <v>6.0</v>
      </c>
      <c r="AP13" s="88">
        <f t="shared" si="3"/>
        <v>11</v>
      </c>
      <c r="AS13" s="74">
        <v>3.0</v>
      </c>
      <c r="AU13" s="74">
        <v>5.0</v>
      </c>
      <c r="AX13" s="74">
        <v>3.0</v>
      </c>
    </row>
    <row r="14">
      <c r="A14" s="80">
        <v>8.0</v>
      </c>
      <c r="B14" s="80">
        <v>101.0</v>
      </c>
      <c r="C14" s="81">
        <v>1.0006065716E10</v>
      </c>
      <c r="D14" s="82" t="s">
        <v>31</v>
      </c>
      <c r="E14" s="80" t="s">
        <v>32</v>
      </c>
      <c r="F14" s="80" t="s">
        <v>305</v>
      </c>
      <c r="G14" s="81"/>
      <c r="H14" s="80">
        <v>8.0</v>
      </c>
      <c r="I14" s="83">
        <f t="shared" si="1"/>
        <v>90</v>
      </c>
      <c r="J14" s="84">
        <v>6.0</v>
      </c>
      <c r="K14" s="84">
        <v>30.0</v>
      </c>
      <c r="L14" s="85">
        <v>9.0</v>
      </c>
      <c r="M14" s="86">
        <f t="shared" si="2"/>
        <v>0</v>
      </c>
      <c r="N14" s="85"/>
      <c r="O14" s="85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5">
        <v>24.0</v>
      </c>
      <c r="AM14" s="87">
        <v>4.0</v>
      </c>
      <c r="AN14" s="87">
        <v>34.0</v>
      </c>
      <c r="AO14" s="80">
        <v>11.0</v>
      </c>
      <c r="AP14" s="88">
        <f t="shared" si="3"/>
        <v>2</v>
      </c>
      <c r="AQ14" s="74">
        <v>2.0</v>
      </c>
    </row>
    <row r="15">
      <c r="A15" s="80">
        <v>9.0</v>
      </c>
      <c r="B15" s="80">
        <v>114.0</v>
      </c>
      <c r="C15" s="81">
        <v>1.0010853169E10</v>
      </c>
      <c r="D15" s="82" t="s">
        <v>100</v>
      </c>
      <c r="E15" s="80" t="s">
        <v>327</v>
      </c>
      <c r="F15" s="80" t="s">
        <v>48</v>
      </c>
      <c r="G15" s="81"/>
      <c r="H15" s="80">
        <v>9.0</v>
      </c>
      <c r="I15" s="83">
        <f t="shared" si="1"/>
        <v>82</v>
      </c>
      <c r="J15" s="84">
        <v>11.0</v>
      </c>
      <c r="K15" s="84">
        <v>20.0</v>
      </c>
      <c r="L15" s="85">
        <v>3.0</v>
      </c>
      <c r="M15" s="86">
        <f t="shared" si="2"/>
        <v>3</v>
      </c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5">
        <v>1.0</v>
      </c>
      <c r="AG15" s="86"/>
      <c r="AH15" s="85">
        <v>1.0</v>
      </c>
      <c r="AI15" s="85">
        <v>1.0</v>
      </c>
      <c r="AJ15" s="86"/>
      <c r="AK15" s="86"/>
      <c r="AL15" s="85">
        <v>36.0</v>
      </c>
      <c r="AM15" s="87">
        <v>13.0</v>
      </c>
      <c r="AN15" s="87">
        <v>16.0</v>
      </c>
      <c r="AO15" s="80">
        <v>7.0</v>
      </c>
      <c r="AP15" s="88">
        <f t="shared" si="3"/>
        <v>10</v>
      </c>
      <c r="AT15" s="74">
        <v>5.0</v>
      </c>
      <c r="AY15" s="74">
        <v>5.0</v>
      </c>
    </row>
    <row r="16">
      <c r="A16" s="80">
        <v>10.0</v>
      </c>
      <c r="B16" s="80">
        <v>106.0</v>
      </c>
      <c r="C16" s="81">
        <v>1.0002279985E10</v>
      </c>
      <c r="D16" s="82" t="s">
        <v>35</v>
      </c>
      <c r="E16" s="80" t="s">
        <v>36</v>
      </c>
      <c r="F16" s="80" t="s">
        <v>199</v>
      </c>
      <c r="G16" s="81"/>
      <c r="H16" s="80">
        <v>10.0</v>
      </c>
      <c r="I16" s="83">
        <f t="shared" si="1"/>
        <v>78</v>
      </c>
      <c r="J16" s="84">
        <v>8.0</v>
      </c>
      <c r="K16" s="84">
        <v>26.0</v>
      </c>
      <c r="L16" s="85">
        <v>8.0</v>
      </c>
      <c r="M16" s="86">
        <f t="shared" si="2"/>
        <v>1</v>
      </c>
      <c r="N16" s="86"/>
      <c r="O16" s="85">
        <v>1.0</v>
      </c>
      <c r="P16" s="86"/>
      <c r="Q16" s="86"/>
      <c r="R16" s="86"/>
      <c r="S16" s="86"/>
      <c r="T16" s="86"/>
      <c r="U16" s="86"/>
      <c r="V16" s="86"/>
      <c r="W16" s="86"/>
      <c r="X16" s="86"/>
      <c r="Y16" s="85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5">
        <v>26.0</v>
      </c>
      <c r="AM16" s="87">
        <v>9.0</v>
      </c>
      <c r="AN16" s="87">
        <v>24.0</v>
      </c>
      <c r="AO16" s="80">
        <v>12.0</v>
      </c>
      <c r="AP16" s="88">
        <f t="shared" si="3"/>
        <v>2</v>
      </c>
      <c r="AS16" s="74">
        <v>2.0</v>
      </c>
    </row>
    <row r="17">
      <c r="A17" s="80">
        <v>11.0</v>
      </c>
      <c r="B17" s="80">
        <v>111.0</v>
      </c>
      <c r="C17" s="81">
        <v>1.0009073827E10</v>
      </c>
      <c r="D17" s="82" t="s">
        <v>86</v>
      </c>
      <c r="E17" s="80" t="s">
        <v>321</v>
      </c>
      <c r="F17" s="80" t="s">
        <v>48</v>
      </c>
      <c r="G17" s="81"/>
      <c r="H17" s="80">
        <v>11.0</v>
      </c>
      <c r="I17" s="83">
        <f t="shared" si="1"/>
        <v>70</v>
      </c>
      <c r="J17" s="84">
        <v>2.0</v>
      </c>
      <c r="K17" s="84">
        <v>38.0</v>
      </c>
      <c r="L17" s="85">
        <v>11.0</v>
      </c>
      <c r="M17" s="86">
        <f t="shared" si="2"/>
        <v>0</v>
      </c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5">
        <v>20.0</v>
      </c>
      <c r="AM17" s="87">
        <v>18.0</v>
      </c>
      <c r="AN17" s="87">
        <v>6.0</v>
      </c>
      <c r="AO17" s="80">
        <v>9.0</v>
      </c>
      <c r="AP17" s="88">
        <f t="shared" si="3"/>
        <v>6</v>
      </c>
      <c r="AZ17" s="74">
        <v>6.0</v>
      </c>
    </row>
    <row r="18">
      <c r="A18" s="80">
        <v>12.0</v>
      </c>
      <c r="B18" s="80">
        <v>107.0</v>
      </c>
      <c r="C18" s="81">
        <v>1.0010181849E10</v>
      </c>
      <c r="D18" s="82" t="s">
        <v>38</v>
      </c>
      <c r="E18" s="80" t="s">
        <v>39</v>
      </c>
      <c r="F18" s="80" t="s">
        <v>199</v>
      </c>
      <c r="G18" s="81"/>
      <c r="H18" s="80">
        <v>12.0</v>
      </c>
      <c r="I18" s="83">
        <f t="shared" si="1"/>
        <v>65</v>
      </c>
      <c r="J18" s="84">
        <v>9.0</v>
      </c>
      <c r="K18" s="84">
        <v>24.0</v>
      </c>
      <c r="L18" s="85">
        <v>12.0</v>
      </c>
      <c r="M18" s="86">
        <f t="shared" si="2"/>
        <v>0</v>
      </c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5">
        <v>18.0</v>
      </c>
      <c r="AM18" s="87">
        <v>11.0</v>
      </c>
      <c r="AN18" s="87">
        <v>20.0</v>
      </c>
      <c r="AO18" s="80">
        <v>10.0</v>
      </c>
      <c r="AP18" s="88">
        <f t="shared" si="3"/>
        <v>3</v>
      </c>
      <c r="AT18" s="74">
        <v>1.0</v>
      </c>
      <c r="AZ18" s="74">
        <v>2.0</v>
      </c>
    </row>
    <row r="19">
      <c r="A19" s="80">
        <v>13.0</v>
      </c>
      <c r="B19" s="80">
        <v>119.0</v>
      </c>
      <c r="C19" s="81">
        <v>1.0010167503E10</v>
      </c>
      <c r="D19" s="82" t="s">
        <v>507</v>
      </c>
      <c r="E19" s="80" t="s">
        <v>43</v>
      </c>
      <c r="F19" s="80" t="s">
        <v>341</v>
      </c>
      <c r="G19" s="91"/>
      <c r="H19" s="80">
        <v>13.0</v>
      </c>
      <c r="I19" s="83">
        <f t="shared" si="1"/>
        <v>56</v>
      </c>
      <c r="J19" s="84">
        <v>14.0</v>
      </c>
      <c r="K19" s="84">
        <v>14.0</v>
      </c>
      <c r="L19" s="85">
        <v>13.0</v>
      </c>
      <c r="M19" s="86">
        <f t="shared" si="2"/>
        <v>0</v>
      </c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5">
        <v>16.0</v>
      </c>
      <c r="AM19" s="87">
        <v>8.0</v>
      </c>
      <c r="AN19" s="87">
        <v>26.0</v>
      </c>
      <c r="AO19" s="80">
        <v>16.0</v>
      </c>
      <c r="AP19" s="88">
        <f t="shared" si="3"/>
        <v>0</v>
      </c>
    </row>
    <row r="20">
      <c r="A20" s="80">
        <v>14.0</v>
      </c>
      <c r="B20" s="80">
        <v>104.0</v>
      </c>
      <c r="C20" s="81">
        <v>1.0006602246E10</v>
      </c>
      <c r="D20" s="82" t="s">
        <v>18</v>
      </c>
      <c r="E20" s="80" t="s">
        <v>20</v>
      </c>
      <c r="F20" s="80" t="s">
        <v>199</v>
      </c>
      <c r="G20" s="81"/>
      <c r="H20" s="80">
        <v>14.0</v>
      </c>
      <c r="I20" s="83">
        <f t="shared" si="1"/>
        <v>44</v>
      </c>
      <c r="J20" s="84">
        <v>12.0</v>
      </c>
      <c r="K20" s="84">
        <v>18.0</v>
      </c>
      <c r="L20" s="85">
        <v>14.0</v>
      </c>
      <c r="M20" s="86">
        <f t="shared" si="2"/>
        <v>0</v>
      </c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5"/>
      <c r="AB20" s="85"/>
      <c r="AC20" s="85"/>
      <c r="AD20" s="85"/>
      <c r="AE20" s="85"/>
      <c r="AF20" s="85"/>
      <c r="AG20" s="85"/>
      <c r="AH20" s="85"/>
      <c r="AI20" s="85"/>
      <c r="AJ20" s="86"/>
      <c r="AK20" s="86"/>
      <c r="AL20" s="85">
        <v>14.0</v>
      </c>
      <c r="AM20" s="87">
        <v>15.0</v>
      </c>
      <c r="AN20" s="87">
        <v>12.0</v>
      </c>
      <c r="AO20" s="80">
        <v>19.0</v>
      </c>
      <c r="AP20" s="88">
        <f t="shared" si="3"/>
        <v>0</v>
      </c>
    </row>
    <row r="21">
      <c r="A21" s="80">
        <v>15.0</v>
      </c>
      <c r="B21" s="80">
        <v>125.0</v>
      </c>
      <c r="C21" s="81">
        <v>1.0015874335E10</v>
      </c>
      <c r="D21" s="82" t="s">
        <v>366</v>
      </c>
      <c r="E21" s="80" t="s">
        <v>120</v>
      </c>
      <c r="F21" s="80" t="s">
        <v>117</v>
      </c>
      <c r="G21" s="91"/>
      <c r="H21" s="80">
        <v>15.0</v>
      </c>
      <c r="I21" s="83">
        <f t="shared" si="1"/>
        <v>32</v>
      </c>
      <c r="J21" s="84">
        <v>13.0</v>
      </c>
      <c r="K21" s="84">
        <v>16.0</v>
      </c>
      <c r="L21" s="85">
        <v>18.0</v>
      </c>
      <c r="M21" s="86">
        <f t="shared" si="2"/>
        <v>-20</v>
      </c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5">
        <v>-20.0</v>
      </c>
      <c r="AK21" s="86"/>
      <c r="AL21" s="85">
        <v>6.0</v>
      </c>
      <c r="AM21" s="87">
        <v>16.0</v>
      </c>
      <c r="AN21" s="87">
        <v>10.0</v>
      </c>
      <c r="AO21" s="80">
        <v>13.0</v>
      </c>
      <c r="AP21" s="88">
        <f t="shared" si="3"/>
        <v>0</v>
      </c>
    </row>
    <row r="22">
      <c r="A22" s="80">
        <v>16.0</v>
      </c>
      <c r="B22" s="80">
        <v>120.0</v>
      </c>
      <c r="C22" s="81">
        <v>1.0010167402E10</v>
      </c>
      <c r="D22" s="82" t="s">
        <v>507</v>
      </c>
      <c r="E22" s="80" t="s">
        <v>109</v>
      </c>
      <c r="F22" s="80" t="s">
        <v>341</v>
      </c>
      <c r="G22" s="91"/>
      <c r="H22" s="80">
        <v>16.0</v>
      </c>
      <c r="I22" s="83">
        <f t="shared" si="1"/>
        <v>32</v>
      </c>
      <c r="J22" s="84">
        <v>17.0</v>
      </c>
      <c r="K22" s="84">
        <v>8.0</v>
      </c>
      <c r="L22" s="85">
        <v>16.0</v>
      </c>
      <c r="M22" s="86">
        <f t="shared" si="2"/>
        <v>-20</v>
      </c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5">
        <v>-20.0</v>
      </c>
      <c r="AK22" s="86"/>
      <c r="AL22" s="85">
        <v>10.0</v>
      </c>
      <c r="AM22" s="87">
        <v>14.0</v>
      </c>
      <c r="AN22" s="87">
        <v>14.0</v>
      </c>
      <c r="AO22" s="80">
        <v>17.0</v>
      </c>
      <c r="AP22" s="88">
        <f t="shared" si="3"/>
        <v>0</v>
      </c>
    </row>
    <row r="23">
      <c r="A23" s="80">
        <v>17.0</v>
      </c>
      <c r="B23" s="80">
        <v>108.0</v>
      </c>
      <c r="C23" s="81">
        <v>1.0013443069E10</v>
      </c>
      <c r="D23" s="82" t="s">
        <v>83</v>
      </c>
      <c r="E23" s="80" t="s">
        <v>84</v>
      </c>
      <c r="F23" s="80" t="s">
        <v>199</v>
      </c>
      <c r="G23" s="81"/>
      <c r="H23" s="80">
        <v>17.0</v>
      </c>
      <c r="I23" s="83">
        <f t="shared" si="1"/>
        <v>26</v>
      </c>
      <c r="J23" s="84">
        <v>19.0</v>
      </c>
      <c r="K23" s="84">
        <v>4.0</v>
      </c>
      <c r="L23" s="85">
        <v>19.0</v>
      </c>
      <c r="M23" s="86">
        <f t="shared" si="2"/>
        <v>-20</v>
      </c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5">
        <v>-20.0</v>
      </c>
      <c r="AK23" s="86"/>
      <c r="AL23" s="85">
        <v>4.0</v>
      </c>
      <c r="AM23" s="87">
        <v>12.0</v>
      </c>
      <c r="AN23" s="87">
        <v>18.0</v>
      </c>
      <c r="AO23" s="80">
        <v>14.0</v>
      </c>
      <c r="AP23" s="88">
        <f t="shared" si="3"/>
        <v>0</v>
      </c>
    </row>
    <row r="24">
      <c r="A24" s="80">
        <v>18.0</v>
      </c>
      <c r="B24" s="80">
        <v>109.0</v>
      </c>
      <c r="C24" s="81">
        <v>1.0015286271E10</v>
      </c>
      <c r="D24" s="82" t="s">
        <v>42</v>
      </c>
      <c r="E24" s="80" t="s">
        <v>43</v>
      </c>
      <c r="F24" s="80" t="s">
        <v>199</v>
      </c>
      <c r="G24" s="81"/>
      <c r="H24" s="80">
        <v>18.0</v>
      </c>
      <c r="I24" s="83">
        <f t="shared" si="1"/>
        <v>26</v>
      </c>
      <c r="J24" s="84">
        <v>18.0</v>
      </c>
      <c r="K24" s="84">
        <v>6.0</v>
      </c>
      <c r="L24" s="85">
        <v>15.0</v>
      </c>
      <c r="M24" s="86">
        <f t="shared" si="2"/>
        <v>0</v>
      </c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5">
        <v>12.0</v>
      </c>
      <c r="AM24" s="87">
        <v>17.0</v>
      </c>
      <c r="AN24" s="87">
        <v>8.0</v>
      </c>
      <c r="AO24" s="80">
        <v>18.0</v>
      </c>
      <c r="AP24" s="88">
        <f t="shared" si="3"/>
        <v>0</v>
      </c>
    </row>
    <row r="25">
      <c r="A25" s="80">
        <v>19.0</v>
      </c>
      <c r="B25" s="80">
        <v>121.0</v>
      </c>
      <c r="C25" s="81">
        <v>1.0035025468E10</v>
      </c>
      <c r="D25" s="82" t="s">
        <v>111</v>
      </c>
      <c r="E25" s="80" t="s">
        <v>112</v>
      </c>
      <c r="F25" s="80" t="s">
        <v>347</v>
      </c>
      <c r="G25" s="91"/>
      <c r="H25" s="80">
        <v>19.0</v>
      </c>
      <c r="I25" s="83">
        <f t="shared" si="1"/>
        <v>24</v>
      </c>
      <c r="J25" s="84">
        <v>15.0</v>
      </c>
      <c r="K25" s="84">
        <v>12.0</v>
      </c>
      <c r="L25" s="85">
        <v>17.0</v>
      </c>
      <c r="M25" s="86">
        <f t="shared" si="2"/>
        <v>-20</v>
      </c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5">
        <v>-20.0</v>
      </c>
      <c r="AK25" s="86"/>
      <c r="AL25" s="85">
        <v>8.0</v>
      </c>
      <c r="AM25" s="87">
        <v>19.0</v>
      </c>
      <c r="AN25" s="87">
        <v>4.0</v>
      </c>
      <c r="AO25" s="80">
        <v>15.0</v>
      </c>
      <c r="AP25" s="88">
        <f t="shared" si="3"/>
        <v>0</v>
      </c>
    </row>
    <row r="26"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</row>
    <row r="27"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</row>
    <row r="28"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</row>
    <row r="29"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</row>
    <row r="30"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</row>
  </sheetData>
  <autoFilter ref="$B$6:$BB$25"/>
  <mergeCells count="10">
    <mergeCell ref="J5:K5"/>
    <mergeCell ref="L5:AL5"/>
    <mergeCell ref="J4:K4"/>
    <mergeCell ref="A1:J1"/>
    <mergeCell ref="A2:J2"/>
    <mergeCell ref="AM5:AN5"/>
    <mergeCell ref="AM4:AN4"/>
    <mergeCell ref="AO5:AP5"/>
    <mergeCell ref="AO4:AP4"/>
    <mergeCell ref="L4:AL4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9.57"/>
    <col customWidth="1" hidden="1" min="7" max="7" width="12.71"/>
    <col customWidth="1" min="8" max="8" width="9.43"/>
    <col customWidth="1" min="9" max="9" width="9.71"/>
    <col customWidth="1" min="10" max="12" width="7.71"/>
    <col collapsed="1" customWidth="1" min="13" max="13" width="7.71"/>
    <col customWidth="1" hidden="1" min="14" max="37" width="2.86" outlineLevel="1"/>
    <col customWidth="1" min="38" max="39" width="7.71"/>
    <col customWidth="1" min="40" max="40" width="10.57"/>
    <col customWidth="1" min="41" max="41" width="9.71"/>
    <col collapsed="1" customWidth="1" min="42" max="42" width="11.71"/>
    <col customWidth="1" hidden="1" min="43" max="53" width="4.57" outlineLevel="1"/>
    <col customWidth="1" hidden="1" min="54" max="54" width="5.57" outlineLevel="1"/>
  </cols>
  <sheetData>
    <row r="1">
      <c r="A1" s="65" t="s">
        <v>508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</row>
    <row r="2">
      <c r="A2" s="65" t="s">
        <v>509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</row>
    <row r="4">
      <c r="E4" s="65" t="s">
        <v>501</v>
      </c>
      <c r="F4" s="92" t="s">
        <v>496</v>
      </c>
      <c r="I4" s="66"/>
      <c r="J4" s="67" t="s">
        <v>502</v>
      </c>
      <c r="L4" s="67" t="s">
        <v>503</v>
      </c>
      <c r="AM4" s="67"/>
      <c r="AO4" s="67" t="s">
        <v>497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M5" s="71" t="s">
        <v>484</v>
      </c>
      <c r="AO5" s="73" t="s">
        <v>485</v>
      </c>
      <c r="AQ5" s="74">
        <v>1.0</v>
      </c>
      <c r="AR5" s="74">
        <v>2.0</v>
      </c>
      <c r="AS5" s="74">
        <v>3.0</v>
      </c>
      <c r="AT5" s="74">
        <v>4.0</v>
      </c>
      <c r="AU5" s="74">
        <v>5.0</v>
      </c>
      <c r="AV5" s="74">
        <v>6.0</v>
      </c>
      <c r="AW5" s="74">
        <v>7.0</v>
      </c>
      <c r="AX5" s="74">
        <v>8.0</v>
      </c>
      <c r="AY5" s="74">
        <v>9.0</v>
      </c>
      <c r="AZ5" s="74">
        <v>10.0</v>
      </c>
      <c r="BA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489</v>
      </c>
      <c r="G6" s="77" t="s">
        <v>488</v>
      </c>
      <c r="H6" s="76"/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 t="s">
        <v>490</v>
      </c>
      <c r="AM6" s="79" t="s">
        <v>487</v>
      </c>
      <c r="AN6" s="79" t="s">
        <v>490</v>
      </c>
      <c r="AO6" s="74" t="s">
        <v>487</v>
      </c>
      <c r="AP6" s="74" t="s">
        <v>490</v>
      </c>
    </row>
    <row r="7">
      <c r="A7" s="80">
        <v>1.0</v>
      </c>
      <c r="B7" s="80">
        <v>117.0</v>
      </c>
      <c r="C7" s="81">
        <v>1.0010775973E10</v>
      </c>
      <c r="D7" s="82" t="s">
        <v>143</v>
      </c>
      <c r="E7" s="80" t="s">
        <v>120</v>
      </c>
      <c r="F7" s="80" t="s">
        <v>334</v>
      </c>
      <c r="G7" s="81"/>
      <c r="H7" s="93" t="s">
        <v>498</v>
      </c>
      <c r="I7" s="83">
        <f t="shared" ref="I7:I16" si="1">K7+AL7+AN7+AP7</f>
        <v>112</v>
      </c>
      <c r="J7" s="84">
        <v>3.0</v>
      </c>
      <c r="K7" s="84">
        <v>36.0</v>
      </c>
      <c r="L7" s="85">
        <v>1.0</v>
      </c>
      <c r="M7" s="86">
        <f t="shared" ref="M7:M16" si="2">SUM(N7:AK7)</f>
        <v>5</v>
      </c>
      <c r="N7" s="86"/>
      <c r="O7" s="86"/>
      <c r="P7" s="85">
        <v>1.0</v>
      </c>
      <c r="Q7" s="85">
        <v>1.0</v>
      </c>
      <c r="R7" s="85">
        <v>1.0</v>
      </c>
      <c r="S7" s="85">
        <v>1.0</v>
      </c>
      <c r="T7" s="85">
        <v>1.0</v>
      </c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5">
        <v>40.0</v>
      </c>
      <c r="AM7" s="87">
        <v>3.0</v>
      </c>
      <c r="AN7" s="87">
        <v>36.0</v>
      </c>
      <c r="AO7" s="80"/>
      <c r="AP7" s="88">
        <f t="shared" ref="AP7:AP16" si="3">SUM(AQ7:BA7)</f>
        <v>0</v>
      </c>
    </row>
    <row r="8">
      <c r="A8" s="80">
        <v>2.0</v>
      </c>
      <c r="B8" s="80">
        <v>122.0</v>
      </c>
      <c r="C8" s="81">
        <v>1.000892095E10</v>
      </c>
      <c r="D8" s="82" t="s">
        <v>506</v>
      </c>
      <c r="E8" s="80" t="s">
        <v>74</v>
      </c>
      <c r="F8" s="80" t="s">
        <v>75</v>
      </c>
      <c r="G8" s="91"/>
      <c r="H8" s="93" t="s">
        <v>498</v>
      </c>
      <c r="I8" s="83">
        <f t="shared" si="1"/>
        <v>96</v>
      </c>
      <c r="J8" s="84">
        <v>7.0</v>
      </c>
      <c r="K8" s="84">
        <v>28.0</v>
      </c>
      <c r="L8" s="85">
        <v>2.0</v>
      </c>
      <c r="M8" s="86">
        <f t="shared" si="2"/>
        <v>4</v>
      </c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5">
        <v>1.0</v>
      </c>
      <c r="AA8" s="85">
        <v>1.0</v>
      </c>
      <c r="AB8" s="85">
        <v>1.0</v>
      </c>
      <c r="AC8" s="85">
        <v>1.0</v>
      </c>
      <c r="AD8" s="86"/>
      <c r="AE8" s="86"/>
      <c r="AF8" s="86"/>
      <c r="AG8" s="86"/>
      <c r="AH8" s="86"/>
      <c r="AI8" s="86"/>
      <c r="AJ8" s="86"/>
      <c r="AK8" s="86"/>
      <c r="AL8" s="85">
        <v>38.0</v>
      </c>
      <c r="AM8" s="87">
        <v>6.0</v>
      </c>
      <c r="AN8" s="87">
        <v>30.0</v>
      </c>
      <c r="AO8" s="80"/>
      <c r="AP8" s="88">
        <f t="shared" si="3"/>
        <v>0</v>
      </c>
    </row>
    <row r="9">
      <c r="A9" s="80">
        <v>3.0</v>
      </c>
      <c r="B9" s="80">
        <v>101.0</v>
      </c>
      <c r="C9" s="81">
        <v>1.0006065716E10</v>
      </c>
      <c r="D9" s="82" t="s">
        <v>31</v>
      </c>
      <c r="E9" s="80" t="s">
        <v>32</v>
      </c>
      <c r="F9" s="80" t="s">
        <v>305</v>
      </c>
      <c r="G9" s="81"/>
      <c r="H9" s="93" t="s">
        <v>498</v>
      </c>
      <c r="I9" s="83">
        <f t="shared" si="1"/>
        <v>88</v>
      </c>
      <c r="J9" s="84">
        <v>6.0</v>
      </c>
      <c r="K9" s="84">
        <v>30.0</v>
      </c>
      <c r="L9" s="85">
        <v>9.0</v>
      </c>
      <c r="M9" s="86">
        <f t="shared" si="2"/>
        <v>0</v>
      </c>
      <c r="N9" s="85"/>
      <c r="O9" s="85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5">
        <v>24.0</v>
      </c>
      <c r="AM9" s="87">
        <v>4.0</v>
      </c>
      <c r="AN9" s="87">
        <v>34.0</v>
      </c>
      <c r="AO9" s="80"/>
      <c r="AP9" s="88">
        <f t="shared" si="3"/>
        <v>0</v>
      </c>
    </row>
    <row r="10">
      <c r="A10" s="80">
        <v>4.0</v>
      </c>
      <c r="B10" s="80">
        <v>105.0</v>
      </c>
      <c r="C10" s="81">
        <v>1.0010777791E10</v>
      </c>
      <c r="D10" s="82" t="s">
        <v>28</v>
      </c>
      <c r="E10" s="80" t="s">
        <v>29</v>
      </c>
      <c r="F10" s="80" t="s">
        <v>199</v>
      </c>
      <c r="G10" s="81"/>
      <c r="H10" s="93" t="s">
        <v>498</v>
      </c>
      <c r="I10" s="83">
        <f t="shared" si="1"/>
        <v>82</v>
      </c>
      <c r="J10" s="84">
        <v>10.0</v>
      </c>
      <c r="K10" s="84">
        <v>22.0</v>
      </c>
      <c r="L10" s="85">
        <v>7.0</v>
      </c>
      <c r="M10" s="86">
        <f t="shared" si="2"/>
        <v>1</v>
      </c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5"/>
      <c r="AA10" s="86"/>
      <c r="AB10" s="86"/>
      <c r="AC10" s="86"/>
      <c r="AD10" s="86"/>
      <c r="AE10" s="85">
        <v>1.0</v>
      </c>
      <c r="AF10" s="86"/>
      <c r="AG10" s="86"/>
      <c r="AH10" s="86"/>
      <c r="AI10" s="86"/>
      <c r="AJ10" s="86"/>
      <c r="AK10" s="86"/>
      <c r="AL10" s="85">
        <v>28.0</v>
      </c>
      <c r="AM10" s="87">
        <v>5.0</v>
      </c>
      <c r="AN10" s="87">
        <v>32.0</v>
      </c>
      <c r="AO10" s="80"/>
      <c r="AP10" s="88">
        <f t="shared" si="3"/>
        <v>0</v>
      </c>
    </row>
    <row r="11">
      <c r="A11" s="80">
        <v>5.0</v>
      </c>
      <c r="B11" s="80">
        <v>106.0</v>
      </c>
      <c r="C11" s="81">
        <v>1.0002279985E10</v>
      </c>
      <c r="D11" s="82" t="s">
        <v>35</v>
      </c>
      <c r="E11" s="80" t="s">
        <v>36</v>
      </c>
      <c r="F11" s="80" t="s">
        <v>199</v>
      </c>
      <c r="G11" s="81"/>
      <c r="H11" s="93" t="s">
        <v>498</v>
      </c>
      <c r="I11" s="83">
        <f t="shared" si="1"/>
        <v>76</v>
      </c>
      <c r="J11" s="84">
        <v>8.0</v>
      </c>
      <c r="K11" s="84">
        <v>26.0</v>
      </c>
      <c r="L11" s="85">
        <v>8.0</v>
      </c>
      <c r="M11" s="86">
        <f t="shared" si="2"/>
        <v>1</v>
      </c>
      <c r="N11" s="86"/>
      <c r="O11" s="85">
        <v>1.0</v>
      </c>
      <c r="P11" s="86"/>
      <c r="Q11" s="86"/>
      <c r="R11" s="86"/>
      <c r="S11" s="86"/>
      <c r="T11" s="86"/>
      <c r="U11" s="86"/>
      <c r="V11" s="86"/>
      <c r="W11" s="86"/>
      <c r="X11" s="86"/>
      <c r="Y11" s="85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5">
        <v>26.0</v>
      </c>
      <c r="AM11" s="87">
        <v>9.0</v>
      </c>
      <c r="AN11" s="87">
        <v>24.0</v>
      </c>
      <c r="AO11" s="80"/>
      <c r="AP11" s="88">
        <f t="shared" si="3"/>
        <v>0</v>
      </c>
    </row>
    <row r="12">
      <c r="A12" s="80">
        <v>6.0</v>
      </c>
      <c r="B12" s="80">
        <v>111.0</v>
      </c>
      <c r="C12" s="81">
        <v>1.0009073827E10</v>
      </c>
      <c r="D12" s="82" t="s">
        <v>86</v>
      </c>
      <c r="E12" s="80" t="s">
        <v>321</v>
      </c>
      <c r="F12" s="80" t="s">
        <v>48</v>
      </c>
      <c r="G12" s="81"/>
      <c r="H12" s="93" t="s">
        <v>498</v>
      </c>
      <c r="I12" s="83">
        <f t="shared" si="1"/>
        <v>64</v>
      </c>
      <c r="J12" s="84">
        <v>2.0</v>
      </c>
      <c r="K12" s="84">
        <v>38.0</v>
      </c>
      <c r="L12" s="85">
        <v>11.0</v>
      </c>
      <c r="M12" s="86">
        <f t="shared" si="2"/>
        <v>0</v>
      </c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5">
        <v>20.0</v>
      </c>
      <c r="AM12" s="87">
        <v>18.0</v>
      </c>
      <c r="AN12" s="87">
        <v>6.0</v>
      </c>
      <c r="AO12" s="80"/>
      <c r="AP12" s="88">
        <f t="shared" si="3"/>
        <v>0</v>
      </c>
    </row>
    <row r="13">
      <c r="A13" s="80">
        <v>7.0</v>
      </c>
      <c r="B13" s="80">
        <v>119.0</v>
      </c>
      <c r="C13" s="81">
        <v>1.0010167503E10</v>
      </c>
      <c r="D13" s="82" t="s">
        <v>507</v>
      </c>
      <c r="E13" s="80" t="s">
        <v>43</v>
      </c>
      <c r="F13" s="80" t="s">
        <v>341</v>
      </c>
      <c r="G13" s="91"/>
      <c r="H13" s="93" t="s">
        <v>498</v>
      </c>
      <c r="I13" s="83">
        <f t="shared" si="1"/>
        <v>56</v>
      </c>
      <c r="J13" s="84">
        <v>14.0</v>
      </c>
      <c r="K13" s="84">
        <v>14.0</v>
      </c>
      <c r="L13" s="85">
        <v>13.0</v>
      </c>
      <c r="M13" s="86">
        <f t="shared" si="2"/>
        <v>0</v>
      </c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5">
        <v>16.0</v>
      </c>
      <c r="AM13" s="87">
        <v>8.0</v>
      </c>
      <c r="AN13" s="87">
        <v>26.0</v>
      </c>
      <c r="AO13" s="80"/>
      <c r="AP13" s="88">
        <f t="shared" si="3"/>
        <v>0</v>
      </c>
    </row>
    <row r="14">
      <c r="A14" s="80">
        <v>8.0</v>
      </c>
      <c r="B14" s="80">
        <v>120.0</v>
      </c>
      <c r="C14" s="81">
        <v>1.0010167402E10</v>
      </c>
      <c r="D14" s="82" t="s">
        <v>507</v>
      </c>
      <c r="E14" s="80" t="s">
        <v>109</v>
      </c>
      <c r="F14" s="80" t="s">
        <v>341</v>
      </c>
      <c r="G14" s="91"/>
      <c r="H14" s="93" t="s">
        <v>498</v>
      </c>
      <c r="I14" s="83">
        <f t="shared" si="1"/>
        <v>32</v>
      </c>
      <c r="J14" s="84">
        <v>17.0</v>
      </c>
      <c r="K14" s="84">
        <v>8.0</v>
      </c>
      <c r="L14" s="85">
        <v>16.0</v>
      </c>
      <c r="M14" s="86">
        <f t="shared" si="2"/>
        <v>-20</v>
      </c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5">
        <v>-20.0</v>
      </c>
      <c r="AK14" s="86"/>
      <c r="AL14" s="85">
        <v>10.0</v>
      </c>
      <c r="AM14" s="87">
        <v>14.0</v>
      </c>
      <c r="AN14" s="87">
        <v>14.0</v>
      </c>
      <c r="AO14" s="80"/>
      <c r="AP14" s="88">
        <f t="shared" si="3"/>
        <v>0</v>
      </c>
    </row>
    <row r="15">
      <c r="A15" s="80">
        <v>9.0</v>
      </c>
      <c r="B15" s="80">
        <v>108.0</v>
      </c>
      <c r="C15" s="81">
        <v>1.0013443069E10</v>
      </c>
      <c r="D15" s="82" t="s">
        <v>83</v>
      </c>
      <c r="E15" s="80" t="s">
        <v>84</v>
      </c>
      <c r="F15" s="80" t="s">
        <v>199</v>
      </c>
      <c r="G15" s="81"/>
      <c r="H15" s="93" t="s">
        <v>498</v>
      </c>
      <c r="I15" s="83">
        <f t="shared" si="1"/>
        <v>26</v>
      </c>
      <c r="J15" s="84">
        <v>19.0</v>
      </c>
      <c r="K15" s="84">
        <v>4.0</v>
      </c>
      <c r="L15" s="85">
        <v>19.0</v>
      </c>
      <c r="M15" s="86">
        <f t="shared" si="2"/>
        <v>-20</v>
      </c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5">
        <v>-20.0</v>
      </c>
      <c r="AK15" s="86"/>
      <c r="AL15" s="85">
        <v>4.0</v>
      </c>
      <c r="AM15" s="87">
        <v>12.0</v>
      </c>
      <c r="AN15" s="87">
        <v>18.0</v>
      </c>
      <c r="AO15" s="80"/>
      <c r="AP15" s="88">
        <f t="shared" si="3"/>
        <v>0</v>
      </c>
    </row>
    <row r="16">
      <c r="A16" s="80">
        <v>10.0</v>
      </c>
      <c r="B16" s="80">
        <v>121.0</v>
      </c>
      <c r="C16" s="81">
        <v>1.0035025468E10</v>
      </c>
      <c r="D16" s="82" t="s">
        <v>111</v>
      </c>
      <c r="E16" s="80" t="s">
        <v>112</v>
      </c>
      <c r="F16" s="80" t="s">
        <v>347</v>
      </c>
      <c r="G16" s="91"/>
      <c r="H16" s="93" t="s">
        <v>498</v>
      </c>
      <c r="I16" s="83">
        <f t="shared" si="1"/>
        <v>24</v>
      </c>
      <c r="J16" s="84">
        <v>15.0</v>
      </c>
      <c r="K16" s="84">
        <v>12.0</v>
      </c>
      <c r="L16" s="85">
        <v>17.0</v>
      </c>
      <c r="M16" s="86">
        <f t="shared" si="2"/>
        <v>-20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5">
        <v>-20.0</v>
      </c>
      <c r="AK16" s="86"/>
      <c r="AL16" s="85">
        <v>8.0</v>
      </c>
      <c r="AM16" s="87">
        <v>19.0</v>
      </c>
      <c r="AN16" s="87">
        <v>4.0</v>
      </c>
      <c r="AO16" s="80"/>
      <c r="AP16" s="88">
        <f t="shared" si="3"/>
        <v>0</v>
      </c>
    </row>
    <row r="17">
      <c r="A17" s="80"/>
      <c r="B17" s="80"/>
      <c r="C17" s="81"/>
      <c r="D17" s="82"/>
      <c r="E17" s="80"/>
      <c r="F17" s="80"/>
      <c r="G17" s="91"/>
      <c r="H17" s="80"/>
      <c r="I17" s="83"/>
      <c r="J17" s="84"/>
      <c r="K17" s="84"/>
      <c r="L17" s="85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5"/>
      <c r="AM17" s="87"/>
      <c r="AN17" s="87"/>
      <c r="AO17" s="80"/>
      <c r="AP17" s="88"/>
    </row>
    <row r="18">
      <c r="A18" s="80">
        <v>1.0</v>
      </c>
      <c r="B18" s="80">
        <v>124.0</v>
      </c>
      <c r="C18" s="81">
        <v>1.0010807905E10</v>
      </c>
      <c r="D18" s="82" t="s">
        <v>365</v>
      </c>
      <c r="E18" s="80" t="s">
        <v>116</v>
      </c>
      <c r="F18" s="80" t="s">
        <v>117</v>
      </c>
      <c r="G18" s="91"/>
      <c r="H18" s="93" t="s">
        <v>505</v>
      </c>
      <c r="I18" s="83">
        <f t="shared" ref="I18:I26" si="4">K18+AL18+AN18+AP18</f>
        <v>100</v>
      </c>
      <c r="J18" s="84">
        <v>1.0</v>
      </c>
      <c r="K18" s="84">
        <v>40.0</v>
      </c>
      <c r="L18" s="85">
        <v>10.0</v>
      </c>
      <c r="M18" s="86">
        <f t="shared" ref="M18:M26" si="5">SUM(N18:AK18)</f>
        <v>0</v>
      </c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5">
        <v>22.0</v>
      </c>
      <c r="AM18" s="87">
        <v>2.0</v>
      </c>
      <c r="AN18" s="87">
        <v>38.0</v>
      </c>
      <c r="AO18" s="80"/>
      <c r="AP18" s="88">
        <f t="shared" ref="AP18:AP26" si="6">SUM(AQ18:BA18)</f>
        <v>0</v>
      </c>
    </row>
    <row r="19">
      <c r="A19" s="80">
        <v>2.0</v>
      </c>
      <c r="B19" s="80">
        <v>116.0</v>
      </c>
      <c r="C19" s="81">
        <v>1.000867077E10</v>
      </c>
      <c r="D19" s="82" t="s">
        <v>139</v>
      </c>
      <c r="E19" s="80" t="s">
        <v>140</v>
      </c>
      <c r="F19" s="80" t="s">
        <v>113</v>
      </c>
      <c r="G19" s="81"/>
      <c r="H19" s="93" t="s">
        <v>505</v>
      </c>
      <c r="I19" s="83">
        <f t="shared" si="4"/>
        <v>96</v>
      </c>
      <c r="J19" s="84">
        <v>4.0</v>
      </c>
      <c r="K19" s="84">
        <v>34.0</v>
      </c>
      <c r="L19" s="85">
        <v>4.0</v>
      </c>
      <c r="M19" s="86">
        <f t="shared" si="5"/>
        <v>3</v>
      </c>
      <c r="N19" s="85">
        <v>1.0</v>
      </c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5">
        <v>1.0</v>
      </c>
      <c r="AE19" s="86"/>
      <c r="AF19" s="86"/>
      <c r="AG19" s="85">
        <v>1.0</v>
      </c>
      <c r="AH19" s="86"/>
      <c r="AI19" s="86"/>
      <c r="AJ19" s="86"/>
      <c r="AK19" s="86"/>
      <c r="AL19" s="85">
        <v>34.0</v>
      </c>
      <c r="AM19" s="87">
        <v>7.0</v>
      </c>
      <c r="AN19" s="87">
        <v>28.0</v>
      </c>
      <c r="AO19" s="80"/>
      <c r="AP19" s="88">
        <f t="shared" si="6"/>
        <v>0</v>
      </c>
    </row>
    <row r="20">
      <c r="A20" s="80">
        <v>3.0</v>
      </c>
      <c r="B20" s="80">
        <v>123.0</v>
      </c>
      <c r="C20" s="81">
        <v>1.0008946717E10</v>
      </c>
      <c r="D20" s="82" t="s">
        <v>80</v>
      </c>
      <c r="E20" s="80" t="s">
        <v>81</v>
      </c>
      <c r="F20" s="80" t="s">
        <v>75</v>
      </c>
      <c r="G20" s="91"/>
      <c r="H20" s="93" t="s">
        <v>505</v>
      </c>
      <c r="I20" s="83">
        <f t="shared" si="4"/>
        <v>86</v>
      </c>
      <c r="J20" s="84">
        <v>5.0</v>
      </c>
      <c r="K20" s="84">
        <v>32.0</v>
      </c>
      <c r="L20" s="85">
        <v>5.0</v>
      </c>
      <c r="M20" s="86">
        <f t="shared" si="5"/>
        <v>3</v>
      </c>
      <c r="N20" s="86"/>
      <c r="O20" s="86"/>
      <c r="P20" s="86"/>
      <c r="Q20" s="86"/>
      <c r="R20" s="86"/>
      <c r="S20" s="86"/>
      <c r="T20" s="86"/>
      <c r="U20" s="85">
        <v>1.0</v>
      </c>
      <c r="V20" s="85">
        <v>1.0</v>
      </c>
      <c r="W20" s="86"/>
      <c r="X20" s="86"/>
      <c r="Y20" s="85">
        <v>1.0</v>
      </c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5">
        <v>32.0</v>
      </c>
      <c r="AM20" s="87">
        <v>10.0</v>
      </c>
      <c r="AN20" s="87">
        <v>22.0</v>
      </c>
      <c r="AO20" s="80"/>
      <c r="AP20" s="88">
        <f t="shared" si="6"/>
        <v>0</v>
      </c>
    </row>
    <row r="21">
      <c r="A21" s="80">
        <v>4.0</v>
      </c>
      <c r="B21" s="80">
        <v>118.0</v>
      </c>
      <c r="C21" s="81">
        <v>1.0009115253E10</v>
      </c>
      <c r="D21" s="82" t="s">
        <v>145</v>
      </c>
      <c r="E21" s="80" t="s">
        <v>146</v>
      </c>
      <c r="F21" s="80" t="s">
        <v>334</v>
      </c>
      <c r="G21" s="81"/>
      <c r="H21" s="93" t="s">
        <v>505</v>
      </c>
      <c r="I21" s="83">
        <f t="shared" si="4"/>
        <v>80</v>
      </c>
      <c r="J21" s="84">
        <v>16.0</v>
      </c>
      <c r="K21" s="84">
        <v>10.0</v>
      </c>
      <c r="L21" s="85">
        <v>6.0</v>
      </c>
      <c r="M21" s="86">
        <f t="shared" si="5"/>
        <v>2</v>
      </c>
      <c r="N21" s="86"/>
      <c r="O21" s="86"/>
      <c r="P21" s="86"/>
      <c r="Q21" s="86"/>
      <c r="R21" s="86"/>
      <c r="S21" s="86"/>
      <c r="T21" s="86"/>
      <c r="U21" s="86"/>
      <c r="V21" s="86"/>
      <c r="W21" s="85">
        <v>1.0</v>
      </c>
      <c r="X21" s="85">
        <v>1.0</v>
      </c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5">
        <v>30.0</v>
      </c>
      <c r="AM21" s="87">
        <v>1.0</v>
      </c>
      <c r="AN21" s="87">
        <v>40.0</v>
      </c>
      <c r="AO21" s="80"/>
      <c r="AP21" s="88">
        <f t="shared" si="6"/>
        <v>0</v>
      </c>
    </row>
    <row r="22">
      <c r="A22" s="80">
        <v>5.0</v>
      </c>
      <c r="B22" s="80">
        <v>114.0</v>
      </c>
      <c r="C22" s="81">
        <v>1.0010853169E10</v>
      </c>
      <c r="D22" s="82" t="s">
        <v>100</v>
      </c>
      <c r="E22" s="80" t="s">
        <v>327</v>
      </c>
      <c r="F22" s="80" t="s">
        <v>48</v>
      </c>
      <c r="G22" s="81"/>
      <c r="H22" s="93" t="s">
        <v>505</v>
      </c>
      <c r="I22" s="83">
        <f t="shared" si="4"/>
        <v>72</v>
      </c>
      <c r="J22" s="84">
        <v>11.0</v>
      </c>
      <c r="K22" s="84">
        <v>20.0</v>
      </c>
      <c r="L22" s="85">
        <v>3.0</v>
      </c>
      <c r="M22" s="86">
        <f t="shared" si="5"/>
        <v>3</v>
      </c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5">
        <v>1.0</v>
      </c>
      <c r="AG22" s="86"/>
      <c r="AH22" s="85">
        <v>1.0</v>
      </c>
      <c r="AI22" s="85">
        <v>1.0</v>
      </c>
      <c r="AJ22" s="86"/>
      <c r="AK22" s="86"/>
      <c r="AL22" s="85">
        <v>36.0</v>
      </c>
      <c r="AM22" s="87">
        <v>13.0</v>
      </c>
      <c r="AN22" s="87">
        <v>16.0</v>
      </c>
      <c r="AO22" s="80"/>
      <c r="AP22" s="88">
        <f t="shared" si="6"/>
        <v>0</v>
      </c>
    </row>
    <row r="23">
      <c r="A23" s="80">
        <v>6.0</v>
      </c>
      <c r="B23" s="80">
        <v>107.0</v>
      </c>
      <c r="C23" s="81">
        <v>1.0010181849E10</v>
      </c>
      <c r="D23" s="82" t="s">
        <v>38</v>
      </c>
      <c r="E23" s="80" t="s">
        <v>39</v>
      </c>
      <c r="F23" s="80" t="s">
        <v>199</v>
      </c>
      <c r="G23" s="81"/>
      <c r="H23" s="93" t="s">
        <v>505</v>
      </c>
      <c r="I23" s="83">
        <f t="shared" si="4"/>
        <v>62</v>
      </c>
      <c r="J23" s="84">
        <v>9.0</v>
      </c>
      <c r="K23" s="84">
        <v>24.0</v>
      </c>
      <c r="L23" s="85">
        <v>12.0</v>
      </c>
      <c r="M23" s="86">
        <f t="shared" si="5"/>
        <v>0</v>
      </c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5">
        <v>18.0</v>
      </c>
      <c r="AM23" s="87">
        <v>11.0</v>
      </c>
      <c r="AN23" s="87">
        <v>20.0</v>
      </c>
      <c r="AO23" s="80"/>
      <c r="AP23" s="88">
        <f t="shared" si="6"/>
        <v>0</v>
      </c>
    </row>
    <row r="24">
      <c r="A24" s="80">
        <v>7.0</v>
      </c>
      <c r="B24" s="80">
        <v>104.0</v>
      </c>
      <c r="C24" s="81">
        <v>1.0006602246E10</v>
      </c>
      <c r="D24" s="82" t="s">
        <v>18</v>
      </c>
      <c r="E24" s="80" t="s">
        <v>20</v>
      </c>
      <c r="F24" s="80" t="s">
        <v>199</v>
      </c>
      <c r="G24" s="81"/>
      <c r="H24" s="93" t="s">
        <v>505</v>
      </c>
      <c r="I24" s="83">
        <f t="shared" si="4"/>
        <v>44</v>
      </c>
      <c r="J24" s="84">
        <v>12.0</v>
      </c>
      <c r="K24" s="84">
        <v>18.0</v>
      </c>
      <c r="L24" s="85">
        <v>14.0</v>
      </c>
      <c r="M24" s="86">
        <f t="shared" si="5"/>
        <v>0</v>
      </c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5"/>
      <c r="AB24" s="85"/>
      <c r="AC24" s="85"/>
      <c r="AD24" s="85"/>
      <c r="AE24" s="85"/>
      <c r="AF24" s="85"/>
      <c r="AG24" s="85"/>
      <c r="AH24" s="85"/>
      <c r="AI24" s="85"/>
      <c r="AJ24" s="86"/>
      <c r="AK24" s="86"/>
      <c r="AL24" s="85">
        <v>14.0</v>
      </c>
      <c r="AM24" s="87">
        <v>15.0</v>
      </c>
      <c r="AN24" s="87">
        <v>12.0</v>
      </c>
      <c r="AO24" s="80"/>
      <c r="AP24" s="88">
        <f t="shared" si="6"/>
        <v>0</v>
      </c>
    </row>
    <row r="25">
      <c r="A25" s="80">
        <v>8.0</v>
      </c>
      <c r="B25" s="80">
        <v>125.0</v>
      </c>
      <c r="C25" s="81">
        <v>1.0015874335E10</v>
      </c>
      <c r="D25" s="82" t="s">
        <v>366</v>
      </c>
      <c r="E25" s="80" t="s">
        <v>120</v>
      </c>
      <c r="F25" s="80" t="s">
        <v>117</v>
      </c>
      <c r="G25" s="91"/>
      <c r="H25" s="93" t="s">
        <v>505</v>
      </c>
      <c r="I25" s="83">
        <f t="shared" si="4"/>
        <v>32</v>
      </c>
      <c r="J25" s="84">
        <v>13.0</v>
      </c>
      <c r="K25" s="84">
        <v>16.0</v>
      </c>
      <c r="L25" s="85">
        <v>18.0</v>
      </c>
      <c r="M25" s="86">
        <f t="shared" si="5"/>
        <v>-20</v>
      </c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5">
        <v>-20.0</v>
      </c>
      <c r="AK25" s="86"/>
      <c r="AL25" s="85">
        <v>6.0</v>
      </c>
      <c r="AM25" s="87">
        <v>16.0</v>
      </c>
      <c r="AN25" s="87">
        <v>10.0</v>
      </c>
      <c r="AO25" s="80"/>
      <c r="AP25" s="88">
        <f t="shared" si="6"/>
        <v>0</v>
      </c>
    </row>
    <row r="26">
      <c r="A26" s="80">
        <v>9.0</v>
      </c>
      <c r="B26" s="80">
        <v>109.0</v>
      </c>
      <c r="C26" s="81">
        <v>1.0015286271E10</v>
      </c>
      <c r="D26" s="82" t="s">
        <v>42</v>
      </c>
      <c r="E26" s="80" t="s">
        <v>43</v>
      </c>
      <c r="F26" s="80" t="s">
        <v>199</v>
      </c>
      <c r="G26" s="81"/>
      <c r="H26" s="93" t="s">
        <v>505</v>
      </c>
      <c r="I26" s="83">
        <f t="shared" si="4"/>
        <v>26</v>
      </c>
      <c r="J26" s="84">
        <v>18.0</v>
      </c>
      <c r="K26" s="84">
        <v>6.0</v>
      </c>
      <c r="L26" s="85">
        <v>15.0</v>
      </c>
      <c r="M26" s="86">
        <f t="shared" si="5"/>
        <v>0</v>
      </c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5">
        <v>12.0</v>
      </c>
      <c r="AM26" s="87">
        <v>17.0</v>
      </c>
      <c r="AN26" s="87">
        <v>8.0</v>
      </c>
      <c r="AO26" s="80"/>
      <c r="AP26" s="88">
        <f t="shared" si="6"/>
        <v>0</v>
      </c>
    </row>
    <row r="27"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</row>
    <row r="28"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</row>
    <row r="29"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</row>
    <row r="30"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</row>
    <row r="31"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</row>
    <row r="32"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</row>
    <row r="968"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</row>
  </sheetData>
  <autoFilter ref="$B$6:$BB$26"/>
  <mergeCells count="10">
    <mergeCell ref="AM5:AN5"/>
    <mergeCell ref="AM4:AN4"/>
    <mergeCell ref="J5:K5"/>
    <mergeCell ref="L5:AL5"/>
    <mergeCell ref="AO5:AP5"/>
    <mergeCell ref="AO4:AP4"/>
    <mergeCell ref="J4:K4"/>
    <mergeCell ref="A1:J1"/>
    <mergeCell ref="A2:J2"/>
    <mergeCell ref="L4:AL4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6D7A8"/>
    <outlinePr summaryBelow="0" summaryRight="0"/>
    <pageSetUpPr fitToPage="1"/>
  </sheetPr>
  <sheetViews>
    <sheetView workbookViewId="0"/>
  </sheetViews>
  <sheetFormatPr customHeight="1" defaultColWidth="14.43" defaultRowHeight="15.75" outlineLevelCol="1"/>
  <cols>
    <col customWidth="1" min="1" max="2" width="6.71"/>
    <col customWidth="1" min="3" max="3" width="14.57"/>
    <col customWidth="1" min="4" max="4" width="19.0"/>
    <col customWidth="1" min="5" max="5" width="16.0"/>
    <col customWidth="1" min="6" max="6" width="25.43"/>
    <col customWidth="1" hidden="1" min="7" max="7" width="12.71"/>
    <col customWidth="1" min="8" max="8" width="6.71"/>
    <col customWidth="1" min="9" max="9" width="9.71"/>
    <col customWidth="1" min="10" max="12" width="7.71"/>
    <col collapsed="1" customWidth="1" min="13" max="13" width="7.71"/>
    <col customWidth="1" hidden="1" min="14" max="46" width="2.86" outlineLevel="1"/>
    <col customWidth="1" min="47" max="48" width="7.71"/>
    <col customWidth="1" min="49" max="49" width="10.57"/>
    <col customWidth="1" min="50" max="50" width="9.71"/>
    <col collapsed="1" customWidth="1" min="51" max="51" width="11.71"/>
    <col customWidth="1" hidden="1" min="52" max="64" width="4.57" outlineLevel="1"/>
    <col customWidth="1" hidden="1" min="65" max="65" width="5.57" outlineLevel="1"/>
  </cols>
  <sheetData>
    <row r="1">
      <c r="A1" s="65" t="s">
        <v>510</v>
      </c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</row>
    <row r="2">
      <c r="A2" s="65" t="s">
        <v>511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</row>
    <row r="3">
      <c r="G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</row>
    <row r="4">
      <c r="E4" s="65" t="s">
        <v>512</v>
      </c>
      <c r="I4" s="66"/>
      <c r="J4" s="67" t="s">
        <v>513</v>
      </c>
      <c r="L4" s="67" t="s">
        <v>514</v>
      </c>
      <c r="AV4" s="67"/>
      <c r="AX4" s="67" t="s">
        <v>515</v>
      </c>
    </row>
    <row r="5">
      <c r="C5" s="68"/>
      <c r="D5" s="68"/>
      <c r="E5" s="69"/>
      <c r="G5" s="66"/>
      <c r="I5" s="70" t="s">
        <v>482</v>
      </c>
      <c r="J5" s="71" t="s">
        <v>10</v>
      </c>
      <c r="L5" s="72" t="s">
        <v>483</v>
      </c>
      <c r="AV5" s="71" t="s">
        <v>484</v>
      </c>
      <c r="AX5" s="73" t="s">
        <v>516</v>
      </c>
      <c r="AZ5" s="74">
        <v>1.0</v>
      </c>
      <c r="BA5" s="74">
        <v>2.0</v>
      </c>
      <c r="BB5" s="74">
        <v>3.0</v>
      </c>
      <c r="BC5" s="74">
        <v>4.0</v>
      </c>
      <c r="BD5" s="74">
        <v>5.0</v>
      </c>
      <c r="BE5" s="74">
        <v>6.0</v>
      </c>
      <c r="BF5" s="74">
        <v>7.0</v>
      </c>
      <c r="BG5" s="74">
        <v>8.0</v>
      </c>
      <c r="BH5" s="74">
        <v>9.0</v>
      </c>
      <c r="BI5" s="74">
        <v>10.0</v>
      </c>
      <c r="BJ5" s="74">
        <v>11.0</v>
      </c>
      <c r="BK5" s="74">
        <v>12.0</v>
      </c>
      <c r="BL5" s="74" t="s">
        <v>486</v>
      </c>
    </row>
    <row r="6">
      <c r="A6" s="75" t="s">
        <v>487</v>
      </c>
      <c r="B6" s="76" t="s">
        <v>19</v>
      </c>
      <c r="C6" s="76" t="s">
        <v>3</v>
      </c>
      <c r="D6" s="76" t="s">
        <v>22</v>
      </c>
      <c r="E6" s="76" t="s">
        <v>23</v>
      </c>
      <c r="F6" s="76" t="s">
        <v>24</v>
      </c>
      <c r="G6" s="77" t="s">
        <v>488</v>
      </c>
      <c r="H6" s="76"/>
      <c r="I6" s="78"/>
      <c r="J6" s="79" t="s">
        <v>487</v>
      </c>
      <c r="K6" s="79" t="s">
        <v>490</v>
      </c>
      <c r="L6" s="74" t="s">
        <v>487</v>
      </c>
      <c r="M6" s="74" t="s">
        <v>491</v>
      </c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 t="s">
        <v>490</v>
      </c>
      <c r="AV6" s="79" t="s">
        <v>487</v>
      </c>
      <c r="AW6" s="79" t="s">
        <v>490</v>
      </c>
      <c r="AX6" s="74" t="s">
        <v>487</v>
      </c>
      <c r="AY6" s="74" t="s">
        <v>490</v>
      </c>
    </row>
    <row r="7">
      <c r="A7" s="80">
        <v>1.0</v>
      </c>
      <c r="B7" s="80">
        <v>6.0</v>
      </c>
      <c r="C7" s="81">
        <v>1.0009190328E10</v>
      </c>
      <c r="D7" s="94" t="s">
        <v>517</v>
      </c>
      <c r="E7" s="80" t="s">
        <v>181</v>
      </c>
      <c r="F7" s="80" t="s">
        <v>179</v>
      </c>
      <c r="G7" s="81"/>
      <c r="H7" s="80">
        <v>1.0</v>
      </c>
      <c r="I7" s="83">
        <f t="shared" ref="I7:I30" si="1">K7+AU7+AW7+AY7</f>
        <v>133</v>
      </c>
      <c r="J7" s="84">
        <v>2.0</v>
      </c>
      <c r="K7" s="84">
        <v>38.0</v>
      </c>
      <c r="L7" s="85">
        <v>1.0</v>
      </c>
      <c r="M7" s="86">
        <f t="shared" ref="M7:M31" si="2">SUM(N7:AT7)</f>
        <v>5</v>
      </c>
      <c r="N7" s="86"/>
      <c r="O7" s="86"/>
      <c r="P7" s="86"/>
      <c r="Q7" s="86"/>
      <c r="R7" s="86"/>
      <c r="S7" s="86"/>
      <c r="T7" s="86"/>
      <c r="U7" s="86"/>
      <c r="V7" s="86"/>
      <c r="W7" s="85">
        <v>1.0</v>
      </c>
      <c r="X7" s="86"/>
      <c r="Y7" s="85">
        <v>1.0</v>
      </c>
      <c r="Z7" s="85">
        <v>1.0</v>
      </c>
      <c r="AA7" s="86"/>
      <c r="AB7" s="85">
        <v>1.0</v>
      </c>
      <c r="AC7" s="86"/>
      <c r="AD7" s="85">
        <v>1.0</v>
      </c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5">
        <v>40.0</v>
      </c>
      <c r="AV7" s="87">
        <v>1.0</v>
      </c>
      <c r="AW7" s="87">
        <v>40.0</v>
      </c>
      <c r="AX7" s="80">
        <v>3.0</v>
      </c>
      <c r="AY7" s="88">
        <f t="shared" ref="AY7:AY32" si="3">SUM(AZ7:BL7)</f>
        <v>15</v>
      </c>
      <c r="AZ7" s="74">
        <v>3.0</v>
      </c>
      <c r="BA7" s="74">
        <v>1.0</v>
      </c>
      <c r="BB7" s="74">
        <v>1.0</v>
      </c>
      <c r="BD7" s="74">
        <v>2.0</v>
      </c>
      <c r="BE7" s="74">
        <v>5.0</v>
      </c>
      <c r="BI7" s="74">
        <v>3.0</v>
      </c>
    </row>
    <row r="8">
      <c r="A8" s="80">
        <v>2.0</v>
      </c>
      <c r="B8" s="80">
        <v>28.0</v>
      </c>
      <c r="C8" s="81">
        <v>1.0009166581E10</v>
      </c>
      <c r="D8" s="94" t="s">
        <v>518</v>
      </c>
      <c r="E8" s="80" t="s">
        <v>188</v>
      </c>
      <c r="F8" s="80" t="s">
        <v>48</v>
      </c>
      <c r="G8" s="91"/>
      <c r="H8" s="80">
        <v>2.0</v>
      </c>
      <c r="I8" s="83">
        <f t="shared" si="1"/>
        <v>124</v>
      </c>
      <c r="J8" s="84">
        <v>5.0</v>
      </c>
      <c r="K8" s="84">
        <v>32.0</v>
      </c>
      <c r="L8" s="85">
        <v>3.0</v>
      </c>
      <c r="M8" s="86">
        <f t="shared" si="2"/>
        <v>4</v>
      </c>
      <c r="N8" s="86"/>
      <c r="O8" s="86"/>
      <c r="P8" s="86"/>
      <c r="Q8" s="86"/>
      <c r="R8" s="86"/>
      <c r="S8" s="86"/>
      <c r="T8" s="86"/>
      <c r="U8" s="86"/>
      <c r="V8" s="86"/>
      <c r="W8" s="86"/>
      <c r="X8" s="85">
        <v>1.0</v>
      </c>
      <c r="Y8" s="86"/>
      <c r="Z8" s="85"/>
      <c r="AA8" s="85">
        <v>1.0</v>
      </c>
      <c r="AB8" s="86"/>
      <c r="AC8" s="85">
        <v>1.0</v>
      </c>
      <c r="AD8" s="86"/>
      <c r="AE8" s="85">
        <v>1.0</v>
      </c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5">
        <v>36.0</v>
      </c>
      <c r="AV8" s="87">
        <v>4.0</v>
      </c>
      <c r="AW8" s="87">
        <v>34.0</v>
      </c>
      <c r="AX8" s="80">
        <v>1.0</v>
      </c>
      <c r="AY8" s="88">
        <f t="shared" si="3"/>
        <v>22</v>
      </c>
      <c r="AZ8" s="74">
        <v>2.0</v>
      </c>
      <c r="BB8" s="74">
        <v>5.0</v>
      </c>
      <c r="BD8" s="74">
        <v>5.0</v>
      </c>
      <c r="BF8" s="74">
        <v>3.0</v>
      </c>
      <c r="BI8" s="74">
        <v>5.0</v>
      </c>
      <c r="BJ8" s="74">
        <v>2.0</v>
      </c>
    </row>
    <row r="9">
      <c r="A9" s="80">
        <v>3.0</v>
      </c>
      <c r="B9" s="80">
        <v>1.0</v>
      </c>
      <c r="C9" s="81">
        <v>1.0008705227E10</v>
      </c>
      <c r="D9" s="94" t="s">
        <v>254</v>
      </c>
      <c r="E9" s="80" t="s">
        <v>256</v>
      </c>
      <c r="F9" s="80" t="s">
        <v>238</v>
      </c>
      <c r="G9" s="91"/>
      <c r="H9" s="80">
        <v>3.0</v>
      </c>
      <c r="I9" s="83">
        <f t="shared" si="1"/>
        <v>110</v>
      </c>
      <c r="J9" s="84">
        <v>1.0</v>
      </c>
      <c r="K9" s="84">
        <v>40.0</v>
      </c>
      <c r="L9" s="85">
        <v>7.0</v>
      </c>
      <c r="M9" s="86">
        <f t="shared" si="2"/>
        <v>2</v>
      </c>
      <c r="N9" s="86"/>
      <c r="O9" s="86"/>
      <c r="P9" s="85">
        <v>1.0</v>
      </c>
      <c r="Q9" s="85">
        <v>1.0</v>
      </c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5">
        <v>28.0</v>
      </c>
      <c r="AV9" s="87">
        <v>2.0</v>
      </c>
      <c r="AW9" s="87">
        <v>38.0</v>
      </c>
      <c r="AX9" s="80">
        <v>12.0</v>
      </c>
      <c r="AY9" s="88">
        <f t="shared" si="3"/>
        <v>4</v>
      </c>
      <c r="BD9" s="74">
        <v>3.0</v>
      </c>
      <c r="BF9" s="74">
        <v>1.0</v>
      </c>
    </row>
    <row r="10">
      <c r="A10" s="80">
        <v>4.0</v>
      </c>
      <c r="B10" s="80">
        <v>15.0</v>
      </c>
      <c r="C10" s="81">
        <v>1.0015327903E10</v>
      </c>
      <c r="D10" s="94" t="s">
        <v>519</v>
      </c>
      <c r="E10" s="80" t="s">
        <v>215</v>
      </c>
      <c r="F10" s="80" t="s">
        <v>21</v>
      </c>
      <c r="G10" s="81"/>
      <c r="H10" s="80">
        <v>4.0</v>
      </c>
      <c r="I10" s="83">
        <f t="shared" si="1"/>
        <v>89</v>
      </c>
      <c r="J10" s="84">
        <v>16.0</v>
      </c>
      <c r="K10" s="84">
        <v>10.0</v>
      </c>
      <c r="L10" s="85">
        <v>8.0</v>
      </c>
      <c r="M10" s="86">
        <f t="shared" si="2"/>
        <v>2</v>
      </c>
      <c r="N10" s="86"/>
      <c r="O10" s="86"/>
      <c r="P10" s="86"/>
      <c r="Q10" s="86"/>
      <c r="R10" s="85">
        <v>1.0</v>
      </c>
      <c r="S10" s="85">
        <v>1.0</v>
      </c>
      <c r="T10" s="86"/>
      <c r="U10" s="86"/>
      <c r="V10" s="86"/>
      <c r="W10" s="86"/>
      <c r="X10" s="86"/>
      <c r="Y10" s="86"/>
      <c r="Z10" s="85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5">
        <v>26.0</v>
      </c>
      <c r="AV10" s="87">
        <v>5.0</v>
      </c>
      <c r="AW10" s="87">
        <v>32.0</v>
      </c>
      <c r="AX10" s="80">
        <v>2.0</v>
      </c>
      <c r="AY10" s="88">
        <f t="shared" si="3"/>
        <v>21</v>
      </c>
      <c r="BA10" s="74">
        <v>5.0</v>
      </c>
      <c r="BG10" s="74">
        <v>5.0</v>
      </c>
      <c r="BH10" s="74">
        <v>5.0</v>
      </c>
      <c r="BK10" s="74">
        <v>6.0</v>
      </c>
    </row>
    <row r="11">
      <c r="A11" s="80">
        <v>5.0</v>
      </c>
      <c r="B11" s="80">
        <v>5.0</v>
      </c>
      <c r="C11" s="81">
        <v>1.0009191136E10</v>
      </c>
      <c r="D11" s="94" t="s">
        <v>517</v>
      </c>
      <c r="E11" s="80" t="s">
        <v>178</v>
      </c>
      <c r="F11" s="80" t="s">
        <v>179</v>
      </c>
      <c r="G11" s="81"/>
      <c r="H11" s="80">
        <v>5.0</v>
      </c>
      <c r="I11" s="83">
        <f t="shared" si="1"/>
        <v>82</v>
      </c>
      <c r="J11" s="84">
        <v>14.0</v>
      </c>
      <c r="K11" s="84">
        <v>14.0</v>
      </c>
      <c r="L11" s="85">
        <v>4.0</v>
      </c>
      <c r="M11" s="86">
        <f t="shared" si="2"/>
        <v>3</v>
      </c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5">
        <v>1.0</v>
      </c>
      <c r="AJ11" s="85">
        <v>1.0</v>
      </c>
      <c r="AK11" s="86"/>
      <c r="AL11" s="85">
        <v>1.0</v>
      </c>
      <c r="AM11" s="86"/>
      <c r="AN11" s="86"/>
      <c r="AO11" s="86"/>
      <c r="AP11" s="86"/>
      <c r="AQ11" s="86"/>
      <c r="AR11" s="86"/>
      <c r="AS11" s="86"/>
      <c r="AT11" s="86"/>
      <c r="AU11" s="85">
        <v>34.0</v>
      </c>
      <c r="AV11" s="87">
        <v>8.0</v>
      </c>
      <c r="AW11" s="87">
        <v>26.0</v>
      </c>
      <c r="AX11" s="80">
        <v>9.0</v>
      </c>
      <c r="AY11" s="88">
        <f t="shared" si="3"/>
        <v>8</v>
      </c>
      <c r="BF11" s="74">
        <v>2.0</v>
      </c>
      <c r="BG11" s="74">
        <v>3.0</v>
      </c>
      <c r="BJ11" s="74">
        <v>3.0</v>
      </c>
    </row>
    <row r="12">
      <c r="A12" s="80">
        <v>6.0</v>
      </c>
      <c r="B12" s="80">
        <v>40.0</v>
      </c>
      <c r="C12" s="81">
        <v>1.0006290331E10</v>
      </c>
      <c r="D12" s="94" t="s">
        <v>520</v>
      </c>
      <c r="E12" s="80" t="s">
        <v>209</v>
      </c>
      <c r="F12" s="80" t="s">
        <v>64</v>
      </c>
      <c r="G12" s="81"/>
      <c r="H12" s="80">
        <v>6.0</v>
      </c>
      <c r="I12" s="83">
        <f t="shared" si="1"/>
        <v>78</v>
      </c>
      <c r="J12" s="84">
        <v>8.0</v>
      </c>
      <c r="K12" s="84">
        <v>26.0</v>
      </c>
      <c r="L12" s="85">
        <v>11.0</v>
      </c>
      <c r="M12" s="86">
        <f t="shared" si="2"/>
        <v>1</v>
      </c>
      <c r="N12" s="86"/>
      <c r="O12" s="86"/>
      <c r="P12" s="86"/>
      <c r="Q12" s="86"/>
      <c r="R12" s="86"/>
      <c r="S12" s="86"/>
      <c r="T12" s="86"/>
      <c r="U12" s="86"/>
      <c r="V12" s="85">
        <v>1.0</v>
      </c>
      <c r="W12" s="86"/>
      <c r="X12" s="86"/>
      <c r="Y12" s="86"/>
      <c r="Z12" s="85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5">
        <v>20.0</v>
      </c>
      <c r="AV12" s="87">
        <v>10.0</v>
      </c>
      <c r="AW12" s="87">
        <v>22.0</v>
      </c>
      <c r="AX12" s="80">
        <v>6.0</v>
      </c>
      <c r="AY12" s="88">
        <f t="shared" si="3"/>
        <v>10</v>
      </c>
      <c r="AZ12" s="74">
        <v>5.0</v>
      </c>
      <c r="BE12" s="74">
        <v>1.0</v>
      </c>
      <c r="BI12" s="74">
        <v>2.0</v>
      </c>
      <c r="BK12" s="74">
        <v>2.0</v>
      </c>
    </row>
    <row r="13">
      <c r="A13" s="80">
        <v>7.0</v>
      </c>
      <c r="B13" s="80">
        <v>44.0</v>
      </c>
      <c r="C13" s="81">
        <v>1.0004610413E10</v>
      </c>
      <c r="D13" s="94" t="s">
        <v>521</v>
      </c>
      <c r="E13" s="80" t="s">
        <v>292</v>
      </c>
      <c r="F13" s="80" t="s">
        <v>56</v>
      </c>
      <c r="G13" s="81"/>
      <c r="H13" s="80">
        <v>7.0</v>
      </c>
      <c r="I13" s="83">
        <f t="shared" si="1"/>
        <v>78</v>
      </c>
      <c r="J13" s="84">
        <v>9.0</v>
      </c>
      <c r="K13" s="84">
        <v>24.0</v>
      </c>
      <c r="L13" s="85">
        <v>14.0</v>
      </c>
      <c r="M13" s="86">
        <f t="shared" si="2"/>
        <v>0</v>
      </c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5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5">
        <v>14.0</v>
      </c>
      <c r="AV13" s="87">
        <v>7.0</v>
      </c>
      <c r="AW13" s="87">
        <v>28.0</v>
      </c>
      <c r="AX13" s="80">
        <v>4.0</v>
      </c>
      <c r="AY13" s="88">
        <f t="shared" si="3"/>
        <v>12</v>
      </c>
      <c r="BD13" s="74">
        <v>1.0</v>
      </c>
      <c r="BF13" s="74">
        <v>5.0</v>
      </c>
      <c r="BH13" s="74">
        <v>1.0</v>
      </c>
      <c r="BJ13" s="74">
        <v>5.0</v>
      </c>
    </row>
    <row r="14">
      <c r="A14" s="80">
        <v>8.0</v>
      </c>
      <c r="B14" s="80">
        <v>21.0</v>
      </c>
      <c r="C14" s="81">
        <v>1.0009486984E10</v>
      </c>
      <c r="D14" s="94" t="s">
        <v>522</v>
      </c>
      <c r="E14" s="80" t="s">
        <v>174</v>
      </c>
      <c r="F14" s="80" t="s">
        <v>113</v>
      </c>
      <c r="G14" s="81"/>
      <c r="H14" s="80">
        <v>8.0</v>
      </c>
      <c r="I14" s="83">
        <f t="shared" si="1"/>
        <v>78</v>
      </c>
      <c r="J14" s="84">
        <v>10.0</v>
      </c>
      <c r="K14" s="84">
        <v>22.0</v>
      </c>
      <c r="L14" s="85">
        <v>9.0</v>
      </c>
      <c r="M14" s="86">
        <f t="shared" si="2"/>
        <v>2</v>
      </c>
      <c r="N14" s="86"/>
      <c r="O14" s="86"/>
      <c r="P14" s="86"/>
      <c r="Q14" s="86"/>
      <c r="R14" s="86"/>
      <c r="S14" s="86"/>
      <c r="T14" s="85">
        <v>1.0</v>
      </c>
      <c r="U14" s="86"/>
      <c r="V14" s="86"/>
      <c r="W14" s="86"/>
      <c r="X14" s="86"/>
      <c r="Y14" s="86"/>
      <c r="Z14" s="85"/>
      <c r="AA14" s="86"/>
      <c r="AB14" s="86"/>
      <c r="AC14" s="86"/>
      <c r="AD14" s="86"/>
      <c r="AE14" s="86"/>
      <c r="AF14" s="86"/>
      <c r="AG14" s="86"/>
      <c r="AH14" s="85">
        <v>1.0</v>
      </c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5">
        <v>24.0</v>
      </c>
      <c r="AV14" s="87">
        <v>9.0</v>
      </c>
      <c r="AW14" s="87">
        <v>24.0</v>
      </c>
      <c r="AX14" s="80">
        <v>8.0</v>
      </c>
      <c r="AY14" s="88">
        <f t="shared" si="3"/>
        <v>8</v>
      </c>
      <c r="BB14" s="74">
        <v>3.0</v>
      </c>
      <c r="BC14" s="74">
        <v>2.0</v>
      </c>
      <c r="BH14" s="74">
        <v>3.0</v>
      </c>
    </row>
    <row r="15">
      <c r="A15" s="80">
        <v>9.0</v>
      </c>
      <c r="B15" s="80">
        <v>18.0</v>
      </c>
      <c r="C15" s="81">
        <v>1.0006903552E10</v>
      </c>
      <c r="D15" s="94" t="s">
        <v>523</v>
      </c>
      <c r="E15" s="80" t="s">
        <v>231</v>
      </c>
      <c r="F15" s="80" t="s">
        <v>232</v>
      </c>
      <c r="G15" s="91"/>
      <c r="H15" s="80">
        <v>9.0</v>
      </c>
      <c r="I15" s="83">
        <f t="shared" si="1"/>
        <v>78</v>
      </c>
      <c r="J15" s="84">
        <v>12.0</v>
      </c>
      <c r="K15" s="84">
        <v>18.0</v>
      </c>
      <c r="L15" s="85">
        <v>6.0</v>
      </c>
      <c r="M15" s="86">
        <f t="shared" si="2"/>
        <v>2</v>
      </c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5"/>
      <c r="AA15" s="86"/>
      <c r="AB15" s="86"/>
      <c r="AC15" s="86"/>
      <c r="AD15" s="86"/>
      <c r="AE15" s="86"/>
      <c r="AF15" s="85">
        <v>1.0</v>
      </c>
      <c r="AG15" s="85">
        <v>1.0</v>
      </c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5">
        <v>30.0</v>
      </c>
      <c r="AV15" s="87">
        <v>6.0</v>
      </c>
      <c r="AW15" s="87">
        <v>30.0</v>
      </c>
      <c r="AX15" s="80">
        <v>21.0</v>
      </c>
      <c r="AY15" s="88">
        <f t="shared" si="3"/>
        <v>0</v>
      </c>
    </row>
    <row r="16">
      <c r="A16" s="80">
        <v>10.0</v>
      </c>
      <c r="B16" s="80">
        <v>39.0</v>
      </c>
      <c r="C16" s="81">
        <v>1.0008994813E10</v>
      </c>
      <c r="D16" s="94" t="s">
        <v>524</v>
      </c>
      <c r="E16" s="80" t="s">
        <v>202</v>
      </c>
      <c r="F16" s="80" t="s">
        <v>64</v>
      </c>
      <c r="G16" s="91"/>
      <c r="H16" s="80">
        <v>10.0</v>
      </c>
      <c r="I16" s="83">
        <f t="shared" si="1"/>
        <v>78</v>
      </c>
      <c r="J16" s="84">
        <v>11.0</v>
      </c>
      <c r="K16" s="84">
        <v>20.0</v>
      </c>
      <c r="L16" s="85">
        <v>5.0</v>
      </c>
      <c r="M16" s="86">
        <f t="shared" si="2"/>
        <v>2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5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5">
        <v>1.0</v>
      </c>
      <c r="AO16" s="85">
        <v>1.0</v>
      </c>
      <c r="AP16" s="86"/>
      <c r="AQ16" s="86"/>
      <c r="AR16" s="86"/>
      <c r="AS16" s="86"/>
      <c r="AT16" s="86"/>
      <c r="AU16" s="85">
        <v>32.0</v>
      </c>
      <c r="AV16" s="87">
        <v>11.0</v>
      </c>
      <c r="AW16" s="87">
        <v>20.0</v>
      </c>
      <c r="AX16" s="80">
        <v>10.0</v>
      </c>
      <c r="AY16" s="88">
        <f t="shared" si="3"/>
        <v>6</v>
      </c>
      <c r="BC16" s="74">
        <v>5.0</v>
      </c>
      <c r="BG16" s="74">
        <v>1.0</v>
      </c>
    </row>
    <row r="17">
      <c r="A17" s="80">
        <v>11.0</v>
      </c>
      <c r="B17" s="80">
        <v>37.0</v>
      </c>
      <c r="C17" s="81">
        <v>1.0007503336E10</v>
      </c>
      <c r="D17" s="94" t="s">
        <v>525</v>
      </c>
      <c r="E17" s="80" t="s">
        <v>289</v>
      </c>
      <c r="F17" s="80" t="s">
        <v>21</v>
      </c>
      <c r="G17" s="91"/>
      <c r="H17" s="80">
        <v>11.0</v>
      </c>
      <c r="I17" s="83">
        <f t="shared" si="1"/>
        <v>76</v>
      </c>
      <c r="J17" s="84">
        <v>3.0</v>
      </c>
      <c r="K17" s="84">
        <v>36.0</v>
      </c>
      <c r="L17" s="85">
        <v>15.0</v>
      </c>
      <c r="M17" s="86">
        <f t="shared" si="2"/>
        <v>0</v>
      </c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5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5">
        <v>12.0</v>
      </c>
      <c r="AV17" s="87">
        <v>12.0</v>
      </c>
      <c r="AW17" s="87">
        <v>18.0</v>
      </c>
      <c r="AX17" s="80">
        <v>7.0</v>
      </c>
      <c r="AY17" s="88">
        <f t="shared" si="3"/>
        <v>10</v>
      </c>
      <c r="BA17" s="74">
        <v>2.0</v>
      </c>
      <c r="BC17" s="74">
        <v>3.0</v>
      </c>
      <c r="BE17" s="74">
        <v>3.0</v>
      </c>
      <c r="BH17" s="74">
        <v>2.0</v>
      </c>
    </row>
    <row r="18">
      <c r="A18" s="80">
        <v>12.0</v>
      </c>
      <c r="B18" s="80">
        <v>25.0</v>
      </c>
      <c r="C18" s="81">
        <v>1.0046010518E10</v>
      </c>
      <c r="D18" s="94" t="s">
        <v>282</v>
      </c>
      <c r="E18" s="80" t="s">
        <v>174</v>
      </c>
      <c r="F18" s="80" t="s">
        <v>33</v>
      </c>
      <c r="G18" s="91"/>
      <c r="H18" s="80">
        <v>12.0</v>
      </c>
      <c r="I18" s="83">
        <f t="shared" si="1"/>
        <v>66</v>
      </c>
      <c r="J18" s="84">
        <v>15.0</v>
      </c>
      <c r="K18" s="84">
        <v>12.0</v>
      </c>
      <c r="L18" s="85">
        <v>2.0</v>
      </c>
      <c r="M18" s="86">
        <f t="shared" si="2"/>
        <v>4</v>
      </c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5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5">
        <v>1.0</v>
      </c>
      <c r="AL18" s="86"/>
      <c r="AM18" s="85">
        <v>1.0</v>
      </c>
      <c r="AN18" s="86"/>
      <c r="AO18" s="86"/>
      <c r="AP18" s="85">
        <v>1.0</v>
      </c>
      <c r="AQ18" s="85">
        <v>1.0</v>
      </c>
      <c r="AR18" s="86"/>
      <c r="AS18" s="86"/>
      <c r="AT18" s="86"/>
      <c r="AU18" s="85">
        <v>38.0</v>
      </c>
      <c r="AV18" s="87">
        <v>18.0</v>
      </c>
      <c r="AW18" s="87">
        <v>6.0</v>
      </c>
      <c r="AX18" s="80">
        <v>5.0</v>
      </c>
      <c r="AY18" s="88">
        <f t="shared" si="3"/>
        <v>10</v>
      </c>
      <c r="BK18" s="74">
        <v>10.0</v>
      </c>
    </row>
    <row r="19">
      <c r="A19" s="80">
        <v>13.0</v>
      </c>
      <c r="B19" s="80">
        <v>10.0</v>
      </c>
      <c r="C19" s="81">
        <v>1.0008988648E10</v>
      </c>
      <c r="D19" s="94" t="s">
        <v>526</v>
      </c>
      <c r="E19" s="80" t="s">
        <v>158</v>
      </c>
      <c r="F19" s="80" t="s">
        <v>21</v>
      </c>
      <c r="G19" s="81"/>
      <c r="H19" s="80">
        <v>13.0</v>
      </c>
      <c r="I19" s="83">
        <f t="shared" si="1"/>
        <v>62</v>
      </c>
      <c r="J19" s="84">
        <v>6.0</v>
      </c>
      <c r="K19" s="84">
        <v>30.0</v>
      </c>
      <c r="L19" s="85">
        <v>12.0</v>
      </c>
      <c r="M19" s="86">
        <f t="shared" si="2"/>
        <v>1</v>
      </c>
      <c r="N19" s="85">
        <v>1.0</v>
      </c>
      <c r="O19" s="85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5">
        <v>18.0</v>
      </c>
      <c r="AV19" s="87">
        <v>14.0</v>
      </c>
      <c r="AW19" s="87">
        <v>14.0</v>
      </c>
      <c r="AX19" s="80">
        <v>17.0</v>
      </c>
      <c r="AY19" s="88">
        <f t="shared" si="3"/>
        <v>0</v>
      </c>
    </row>
    <row r="20">
      <c r="A20" s="80">
        <v>14.0</v>
      </c>
      <c r="B20" s="80">
        <v>36.0</v>
      </c>
      <c r="C20" s="81">
        <v>1.0006499283E10</v>
      </c>
      <c r="D20" s="94" t="s">
        <v>527</v>
      </c>
      <c r="E20" s="80" t="s">
        <v>161</v>
      </c>
      <c r="F20" s="80" t="s">
        <v>21</v>
      </c>
      <c r="G20" s="91"/>
      <c r="H20" s="80">
        <v>14.0</v>
      </c>
      <c r="I20" s="83">
        <f t="shared" si="1"/>
        <v>48</v>
      </c>
      <c r="J20" s="84">
        <v>4.0</v>
      </c>
      <c r="K20" s="84">
        <v>34.0</v>
      </c>
      <c r="L20" s="85">
        <v>16.0</v>
      </c>
      <c r="M20" s="86">
        <f t="shared" si="2"/>
        <v>0</v>
      </c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5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5">
        <v>10.0</v>
      </c>
      <c r="AV20" s="87">
        <v>20.0</v>
      </c>
      <c r="AW20" s="87">
        <v>2.0</v>
      </c>
      <c r="AX20" s="80">
        <v>14.0</v>
      </c>
      <c r="AY20" s="88">
        <f t="shared" si="3"/>
        <v>2</v>
      </c>
      <c r="BB20" s="74">
        <v>2.0</v>
      </c>
    </row>
    <row r="21">
      <c r="A21" s="80">
        <v>15.0</v>
      </c>
      <c r="B21" s="80">
        <v>3.0</v>
      </c>
      <c r="C21" s="81">
        <v>1.0007898713E10</v>
      </c>
      <c r="D21" s="94" t="s">
        <v>265</v>
      </c>
      <c r="E21" s="80" t="s">
        <v>266</v>
      </c>
      <c r="F21" s="80" t="s">
        <v>238</v>
      </c>
      <c r="G21" s="81"/>
      <c r="H21" s="80">
        <v>15.0</v>
      </c>
      <c r="I21" s="83">
        <f t="shared" si="1"/>
        <v>40</v>
      </c>
      <c r="J21" s="84">
        <v>13.0</v>
      </c>
      <c r="K21" s="84">
        <v>16.0</v>
      </c>
      <c r="L21" s="85">
        <v>13.0</v>
      </c>
      <c r="M21" s="86">
        <f t="shared" si="2"/>
        <v>1</v>
      </c>
      <c r="N21" s="86"/>
      <c r="O21" s="85">
        <v>1.0</v>
      </c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5">
        <v>16.0</v>
      </c>
      <c r="AV21" s="87">
        <v>17.0</v>
      </c>
      <c r="AW21" s="87">
        <v>8.0</v>
      </c>
      <c r="AX21" s="80">
        <v>20.0</v>
      </c>
      <c r="AY21" s="88">
        <f t="shared" si="3"/>
        <v>0</v>
      </c>
    </row>
    <row r="22">
      <c r="A22" s="80">
        <v>16.0</v>
      </c>
      <c r="B22" s="80">
        <v>24.0</v>
      </c>
      <c r="C22" s="81">
        <v>1.0014825725E10</v>
      </c>
      <c r="D22" s="94" t="s">
        <v>528</v>
      </c>
      <c r="E22" s="80" t="s">
        <v>280</v>
      </c>
      <c r="F22" s="80" t="s">
        <v>33</v>
      </c>
      <c r="G22" s="91"/>
      <c r="H22" s="80">
        <v>16.0</v>
      </c>
      <c r="I22" s="83">
        <f t="shared" si="1"/>
        <v>34</v>
      </c>
      <c r="J22" s="84">
        <v>7.0</v>
      </c>
      <c r="K22" s="84">
        <v>28.0</v>
      </c>
      <c r="L22" s="85">
        <v>21.0</v>
      </c>
      <c r="M22" s="86">
        <f t="shared" si="2"/>
        <v>0</v>
      </c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5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5">
        <v>1.0</v>
      </c>
      <c r="AV22" s="87">
        <v>23.0</v>
      </c>
      <c r="AW22" s="87">
        <v>1.0</v>
      </c>
      <c r="AX22" s="80">
        <v>11.0</v>
      </c>
      <c r="AY22" s="88">
        <f t="shared" si="3"/>
        <v>4</v>
      </c>
      <c r="BK22" s="74">
        <v>4.0</v>
      </c>
    </row>
    <row r="23">
      <c r="A23" s="80">
        <v>17.0</v>
      </c>
      <c r="B23" s="80">
        <v>19.0</v>
      </c>
      <c r="C23" s="81">
        <v>1.0015528771E10</v>
      </c>
      <c r="D23" s="94" t="s">
        <v>529</v>
      </c>
      <c r="E23" s="80" t="s">
        <v>277</v>
      </c>
      <c r="F23" s="80" t="s">
        <v>21</v>
      </c>
      <c r="G23" s="91"/>
      <c r="H23" s="80">
        <v>17.0</v>
      </c>
      <c r="I23" s="83">
        <f t="shared" si="1"/>
        <v>32</v>
      </c>
      <c r="J23" s="84">
        <v>17.0</v>
      </c>
      <c r="K23" s="84">
        <v>8.0</v>
      </c>
      <c r="L23" s="85">
        <v>17.0</v>
      </c>
      <c r="M23" s="86">
        <f t="shared" si="2"/>
        <v>0</v>
      </c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5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5">
        <v>8.0</v>
      </c>
      <c r="AV23" s="87">
        <v>13.0</v>
      </c>
      <c r="AW23" s="87">
        <v>16.0</v>
      </c>
      <c r="AX23" s="80">
        <v>24.0</v>
      </c>
      <c r="AY23" s="88">
        <f t="shared" si="3"/>
        <v>0</v>
      </c>
    </row>
    <row r="24">
      <c r="A24" s="80">
        <v>18.0</v>
      </c>
      <c r="B24" s="80">
        <v>27.0</v>
      </c>
      <c r="C24" s="81">
        <v>1.000903331E10</v>
      </c>
      <c r="D24" s="94" t="s">
        <v>530</v>
      </c>
      <c r="E24" s="80" t="s">
        <v>249</v>
      </c>
      <c r="F24" s="80" t="s">
        <v>48</v>
      </c>
      <c r="G24" s="91"/>
      <c r="H24" s="80">
        <v>18.0</v>
      </c>
      <c r="I24" s="83">
        <f t="shared" si="1"/>
        <v>20</v>
      </c>
      <c r="J24" s="84">
        <v>18.0</v>
      </c>
      <c r="K24" s="84">
        <v>6.0</v>
      </c>
      <c r="L24" s="85">
        <v>18.0</v>
      </c>
      <c r="M24" s="86">
        <f t="shared" si="2"/>
        <v>0</v>
      </c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5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5">
        <v>6.0</v>
      </c>
      <c r="AV24" s="87">
        <v>19.0</v>
      </c>
      <c r="AW24" s="87">
        <v>4.0</v>
      </c>
      <c r="AX24" s="80">
        <v>13.0</v>
      </c>
      <c r="AY24" s="88">
        <f t="shared" si="3"/>
        <v>4</v>
      </c>
      <c r="BA24" s="74">
        <v>3.0</v>
      </c>
      <c r="BJ24" s="74">
        <v>1.0</v>
      </c>
    </row>
    <row r="25">
      <c r="A25" s="80">
        <v>19.0</v>
      </c>
      <c r="B25" s="80">
        <v>16.0</v>
      </c>
      <c r="C25" s="81">
        <v>1.0051673294E10</v>
      </c>
      <c r="D25" s="94" t="s">
        <v>531</v>
      </c>
      <c r="E25" s="80" t="s">
        <v>228</v>
      </c>
      <c r="F25" s="80" t="s">
        <v>21</v>
      </c>
      <c r="G25" s="81"/>
      <c r="H25" s="80">
        <v>19.0</v>
      </c>
      <c r="I25" s="83">
        <f t="shared" si="1"/>
        <v>14</v>
      </c>
      <c r="J25" s="84">
        <v>25.0</v>
      </c>
      <c r="K25" s="84">
        <v>1.0</v>
      </c>
      <c r="L25" s="85">
        <v>23.0</v>
      </c>
      <c r="M25" s="86">
        <f t="shared" si="2"/>
        <v>0</v>
      </c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5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5">
        <v>1.0</v>
      </c>
      <c r="AV25" s="87">
        <v>15.0</v>
      </c>
      <c r="AW25" s="87">
        <v>12.0</v>
      </c>
      <c r="AX25" s="80">
        <v>18.0</v>
      </c>
      <c r="AY25" s="88">
        <f t="shared" si="3"/>
        <v>0</v>
      </c>
    </row>
    <row r="26">
      <c r="A26" s="80">
        <v>20.0</v>
      </c>
      <c r="B26" s="80">
        <v>14.0</v>
      </c>
      <c r="C26" s="81">
        <v>1.0015330731E10</v>
      </c>
      <c r="D26" s="94" t="s">
        <v>532</v>
      </c>
      <c r="E26" s="80" t="s">
        <v>168</v>
      </c>
      <c r="F26" s="80" t="s">
        <v>21</v>
      </c>
      <c r="G26" s="81"/>
      <c r="H26" s="80">
        <v>20.0</v>
      </c>
      <c r="I26" s="83">
        <f t="shared" si="1"/>
        <v>13</v>
      </c>
      <c r="J26" s="84">
        <v>23.0</v>
      </c>
      <c r="K26" s="84">
        <v>1.0</v>
      </c>
      <c r="L26" s="85">
        <v>24.0</v>
      </c>
      <c r="M26" s="86">
        <f t="shared" si="2"/>
        <v>-20</v>
      </c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5">
        <v>-20.0</v>
      </c>
      <c r="AS26" s="86"/>
      <c r="AT26" s="86"/>
      <c r="AU26" s="85">
        <v>1.0</v>
      </c>
      <c r="AV26" s="87">
        <v>16.0</v>
      </c>
      <c r="AW26" s="87">
        <v>10.0</v>
      </c>
      <c r="AX26" s="80">
        <v>15.0</v>
      </c>
      <c r="AY26" s="88">
        <f t="shared" si="3"/>
        <v>1</v>
      </c>
      <c r="BC26" s="74">
        <v>1.0</v>
      </c>
    </row>
    <row r="27">
      <c r="A27" s="80">
        <v>21.0</v>
      </c>
      <c r="B27" s="80">
        <v>11.0</v>
      </c>
      <c r="C27" s="81">
        <v>1.0010170129E10</v>
      </c>
      <c r="D27" s="94" t="s">
        <v>533</v>
      </c>
      <c r="E27" s="80" t="s">
        <v>164</v>
      </c>
      <c r="F27" s="80" t="s">
        <v>21</v>
      </c>
      <c r="G27" s="91"/>
      <c r="H27" s="80">
        <v>21.0</v>
      </c>
      <c r="I27" s="83">
        <f t="shared" si="1"/>
        <v>7</v>
      </c>
      <c r="J27" s="84">
        <v>19.0</v>
      </c>
      <c r="K27" s="84">
        <v>4.0</v>
      </c>
      <c r="L27" s="85">
        <v>22.0</v>
      </c>
      <c r="M27" s="86">
        <f t="shared" si="2"/>
        <v>0</v>
      </c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5">
        <v>1.0</v>
      </c>
      <c r="AV27" s="87">
        <v>22.0</v>
      </c>
      <c r="AW27" s="87">
        <v>1.0</v>
      </c>
      <c r="AX27" s="80">
        <v>16.0</v>
      </c>
      <c r="AY27" s="88">
        <f t="shared" si="3"/>
        <v>1</v>
      </c>
      <c r="BI27" s="74">
        <v>1.0</v>
      </c>
    </row>
    <row r="28">
      <c r="A28" s="80">
        <v>22.0</v>
      </c>
      <c r="B28" s="80">
        <v>13.0</v>
      </c>
      <c r="C28" s="81">
        <v>1.0010747883E10</v>
      </c>
      <c r="D28" s="94" t="s">
        <v>534</v>
      </c>
      <c r="E28" s="80" t="s">
        <v>274</v>
      </c>
      <c r="F28" s="80" t="s">
        <v>21</v>
      </c>
      <c r="G28" s="81"/>
      <c r="H28" s="80">
        <v>22.0</v>
      </c>
      <c r="I28" s="83">
        <f t="shared" si="1"/>
        <v>7</v>
      </c>
      <c r="J28" s="84">
        <v>20.0</v>
      </c>
      <c r="K28" s="84">
        <v>2.0</v>
      </c>
      <c r="L28" s="85">
        <v>19.0</v>
      </c>
      <c r="M28" s="86">
        <f t="shared" si="2"/>
        <v>0</v>
      </c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5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5">
        <v>4.0</v>
      </c>
      <c r="AV28" s="87">
        <v>24.0</v>
      </c>
      <c r="AW28" s="87">
        <v>1.0</v>
      </c>
      <c r="AX28" s="80">
        <v>19.0</v>
      </c>
      <c r="AY28" s="88">
        <f t="shared" si="3"/>
        <v>0</v>
      </c>
    </row>
    <row r="29">
      <c r="A29" s="80">
        <v>23.0</v>
      </c>
      <c r="B29" s="80">
        <v>20.0</v>
      </c>
      <c r="C29" s="81">
        <v>1.0002419021E10</v>
      </c>
      <c r="D29" s="94" t="s">
        <v>535</v>
      </c>
      <c r="E29" s="80" t="s">
        <v>171</v>
      </c>
      <c r="F29" s="80" t="s">
        <v>113</v>
      </c>
      <c r="G29" s="91"/>
      <c r="H29" s="80">
        <v>23.0</v>
      </c>
      <c r="I29" s="83">
        <f t="shared" si="1"/>
        <v>4</v>
      </c>
      <c r="J29" s="84">
        <v>22.0</v>
      </c>
      <c r="K29" s="84">
        <v>1.0</v>
      </c>
      <c r="L29" s="85">
        <v>20.0</v>
      </c>
      <c r="M29" s="86">
        <f t="shared" si="2"/>
        <v>0</v>
      </c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5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5">
        <v>2.0</v>
      </c>
      <c r="AV29" s="87">
        <v>21.0</v>
      </c>
      <c r="AW29" s="87">
        <v>1.0</v>
      </c>
      <c r="AX29" s="80">
        <v>22.0</v>
      </c>
      <c r="AY29" s="88">
        <f t="shared" si="3"/>
        <v>0</v>
      </c>
    </row>
    <row r="30">
      <c r="A30" s="80">
        <v>24.0</v>
      </c>
      <c r="B30" s="80">
        <v>8.0</v>
      </c>
      <c r="C30" s="81">
        <v>1.0009502748E10</v>
      </c>
      <c r="D30" s="94" t="s">
        <v>536</v>
      </c>
      <c r="E30" s="80" t="s">
        <v>271</v>
      </c>
      <c r="F30" s="80" t="s">
        <v>21</v>
      </c>
      <c r="G30" s="91"/>
      <c r="H30" s="80">
        <v>24.0</v>
      </c>
      <c r="I30" s="83">
        <f t="shared" si="1"/>
        <v>3</v>
      </c>
      <c r="J30" s="84">
        <v>24.0</v>
      </c>
      <c r="K30" s="84">
        <v>1.0</v>
      </c>
      <c r="L30" s="85">
        <v>25.0</v>
      </c>
      <c r="M30" s="86">
        <f t="shared" si="2"/>
        <v>-40</v>
      </c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5"/>
      <c r="AR30" s="85">
        <v>-40.0</v>
      </c>
      <c r="AS30" s="86"/>
      <c r="AT30" s="86"/>
      <c r="AU30" s="85">
        <v>1.0</v>
      </c>
      <c r="AV30" s="87">
        <v>25.0</v>
      </c>
      <c r="AW30" s="87">
        <v>1.0</v>
      </c>
      <c r="AX30" s="80">
        <v>23.0</v>
      </c>
      <c r="AY30" s="88">
        <f t="shared" si="3"/>
        <v>0</v>
      </c>
    </row>
    <row r="31">
      <c r="A31" s="80"/>
      <c r="B31" s="80">
        <v>17.0</v>
      </c>
      <c r="C31" s="81">
        <v>1.0008993193E10</v>
      </c>
      <c r="D31" s="94" t="s">
        <v>537</v>
      </c>
      <c r="E31" s="80" t="s">
        <v>222</v>
      </c>
      <c r="F31" s="80" t="s">
        <v>21</v>
      </c>
      <c r="G31" s="81"/>
      <c r="H31" s="80"/>
      <c r="I31" s="89" t="s">
        <v>492</v>
      </c>
      <c r="J31" s="84">
        <v>21.0</v>
      </c>
      <c r="K31" s="84">
        <v>1.0</v>
      </c>
      <c r="L31" s="85">
        <v>10.0</v>
      </c>
      <c r="M31" s="86">
        <f t="shared" si="2"/>
        <v>1</v>
      </c>
      <c r="N31" s="86"/>
      <c r="O31" s="86"/>
      <c r="P31" s="86"/>
      <c r="Q31" s="86"/>
      <c r="R31" s="86"/>
      <c r="S31" s="86"/>
      <c r="T31" s="86"/>
      <c r="U31" s="85">
        <v>1.0</v>
      </c>
      <c r="V31" s="86"/>
      <c r="W31" s="86"/>
      <c r="X31" s="86"/>
      <c r="Y31" s="86"/>
      <c r="Z31" s="85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5">
        <v>22.0</v>
      </c>
      <c r="AV31" s="87">
        <v>3.0</v>
      </c>
      <c r="AW31" s="87">
        <v>36.0</v>
      </c>
      <c r="AX31" s="80"/>
      <c r="AY31" s="88">
        <f t="shared" si="3"/>
        <v>-195</v>
      </c>
      <c r="AZ31" s="74">
        <v>1.0</v>
      </c>
      <c r="BE31" s="74">
        <v>2.0</v>
      </c>
      <c r="BG31" s="74">
        <v>2.0</v>
      </c>
      <c r="BL31" s="74">
        <v>-200.0</v>
      </c>
    </row>
    <row r="32">
      <c r="A32" s="80"/>
      <c r="B32" s="80">
        <v>45.0</v>
      </c>
      <c r="C32" s="81">
        <v>1.0007291249E10</v>
      </c>
      <c r="D32" s="94" t="s">
        <v>295</v>
      </c>
      <c r="E32" s="80" t="s">
        <v>296</v>
      </c>
      <c r="F32" s="80" t="s">
        <v>56</v>
      </c>
      <c r="G32" s="81"/>
      <c r="H32" s="80"/>
      <c r="I32" s="89" t="s">
        <v>492</v>
      </c>
      <c r="J32" s="84" t="s">
        <v>492</v>
      </c>
      <c r="K32" s="84"/>
      <c r="L32" s="85"/>
      <c r="M32" s="85" t="s">
        <v>492</v>
      </c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5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5"/>
      <c r="AV32" s="87"/>
      <c r="AW32" s="87"/>
      <c r="AX32" s="80"/>
      <c r="AY32" s="88">
        <f t="shared" si="3"/>
        <v>0</v>
      </c>
    </row>
    <row r="33"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</row>
    <row r="34"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</row>
    <row r="35"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</row>
    <row r="36"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</row>
    <row r="37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</row>
    <row r="38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</row>
    <row r="39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</row>
    <row r="40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</row>
    <row r="4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</row>
    <row r="42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</row>
    <row r="43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</row>
    <row r="44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</row>
    <row r="45"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</row>
    <row r="46"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</row>
    <row r="47"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</row>
    <row r="48"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</row>
    <row r="49"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</row>
    <row r="50"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</row>
    <row r="51"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</row>
    <row r="52"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</row>
    <row r="53"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</row>
    <row r="54"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</row>
    <row r="55"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</row>
    <row r="56"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</row>
    <row r="57"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</row>
    <row r="58"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</row>
    <row r="59"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</row>
    <row r="60"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</row>
    <row r="61"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</row>
    <row r="62"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</row>
    <row r="63"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</row>
    <row r="64"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</row>
    <row r="65"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</row>
    <row r="66"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</row>
    <row r="67"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</row>
    <row r="68"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</row>
    <row r="69"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</row>
    <row r="70"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</row>
    <row r="71"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</row>
    <row r="72"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</row>
    <row r="73"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</row>
    <row r="74"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</row>
    <row r="75"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</row>
    <row r="76"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</row>
    <row r="77"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</row>
    <row r="78"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</row>
    <row r="79"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</row>
    <row r="80"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</row>
    <row r="81"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</row>
    <row r="82"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</row>
    <row r="83"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</row>
    <row r="84"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</row>
    <row r="85"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</row>
    <row r="86"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</row>
    <row r="87"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</row>
    <row r="88"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</row>
    <row r="89"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</row>
    <row r="90"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</row>
    <row r="91"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</row>
    <row r="92"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</row>
    <row r="93"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</row>
    <row r="94"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</row>
    <row r="95"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</row>
    <row r="96"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</row>
    <row r="97"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</row>
    <row r="98"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</row>
    <row r="99"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</row>
    <row r="100"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</row>
    <row r="101"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</row>
    <row r="102"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</row>
    <row r="103"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</row>
    <row r="104"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</row>
    <row r="105"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</row>
    <row r="106"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</row>
    <row r="107"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</row>
    <row r="108"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</row>
    <row r="109"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</row>
    <row r="110"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</row>
    <row r="111"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</row>
    <row r="112"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</row>
    <row r="113"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</row>
    <row r="114"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</row>
    <row r="115"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</row>
    <row r="116"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</row>
    <row r="117"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</row>
    <row r="118"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</row>
    <row r="119"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</row>
    <row r="120"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</row>
    <row r="121"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</row>
    <row r="122"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</row>
    <row r="123"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</row>
    <row r="124"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</row>
    <row r="125"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</row>
    <row r="126"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</row>
    <row r="127"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</row>
    <row r="128"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</row>
    <row r="129"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</row>
    <row r="130"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</row>
    <row r="131"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</row>
    <row r="132"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</row>
    <row r="133"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</row>
    <row r="134"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</row>
    <row r="135"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</row>
    <row r="136"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</row>
    <row r="137"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</row>
    <row r="138"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</row>
    <row r="139"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</row>
    <row r="140"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</row>
    <row r="141"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</row>
    <row r="142"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</row>
    <row r="143"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</row>
    <row r="144"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</row>
    <row r="145"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</row>
    <row r="146"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</row>
    <row r="147"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</row>
    <row r="148"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</row>
    <row r="149"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</row>
    <row r="150"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</row>
    <row r="151"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</row>
    <row r="152"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</row>
    <row r="153"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</row>
    <row r="154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</row>
    <row r="155"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</row>
    <row r="156"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</row>
    <row r="157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</row>
    <row r="158"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</row>
    <row r="159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</row>
    <row r="160"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</row>
    <row r="161"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</row>
    <row r="162"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</row>
    <row r="163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</row>
    <row r="164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</row>
    <row r="165"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</row>
    <row r="166"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</row>
    <row r="167"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</row>
    <row r="168"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</row>
    <row r="169"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</row>
    <row r="170"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</row>
    <row r="17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</row>
    <row r="172"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</row>
    <row r="173"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</row>
    <row r="174"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</row>
    <row r="175"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</row>
    <row r="176"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</row>
    <row r="177"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</row>
    <row r="178"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</row>
    <row r="179"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</row>
    <row r="180"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</row>
    <row r="181"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</row>
    <row r="182"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</row>
    <row r="183"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</row>
    <row r="184"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</row>
    <row r="185"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</row>
    <row r="186"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</row>
    <row r="187"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</row>
    <row r="188"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</row>
    <row r="189"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</row>
    <row r="190"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</row>
    <row r="191"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</row>
    <row r="192"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</row>
    <row r="193"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</row>
    <row r="194"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</row>
    <row r="195"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</row>
    <row r="196"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</row>
    <row r="197"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</row>
    <row r="198"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</row>
    <row r="199"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</row>
    <row r="200"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</row>
    <row r="201"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</row>
    <row r="202"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</row>
    <row r="203"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</row>
    <row r="204"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</row>
    <row r="205"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</row>
    <row r="206"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</row>
    <row r="207"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</row>
    <row r="208"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</row>
    <row r="209"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</row>
    <row r="210"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</row>
    <row r="211"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</row>
    <row r="212"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</row>
    <row r="213"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</row>
    <row r="214"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</row>
    <row r="215"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</row>
    <row r="216"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</row>
    <row r="217"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</row>
    <row r="218"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</row>
    <row r="219"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</row>
    <row r="220"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</row>
    <row r="221"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</row>
    <row r="222"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</row>
    <row r="223"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</row>
    <row r="224"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</row>
    <row r="225"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</row>
    <row r="226"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</row>
    <row r="227"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</row>
    <row r="228"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</row>
    <row r="229"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</row>
    <row r="230"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</row>
    <row r="231"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</row>
    <row r="232"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</row>
    <row r="233"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</row>
    <row r="234"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</row>
    <row r="235"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</row>
    <row r="236"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</row>
    <row r="237"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</row>
    <row r="238"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</row>
    <row r="239"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</row>
    <row r="240"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</row>
    <row r="241"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</row>
    <row r="242"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</row>
    <row r="243"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</row>
    <row r="244"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</row>
    <row r="245"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</row>
    <row r="246"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</row>
    <row r="247"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</row>
    <row r="248"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</row>
    <row r="249"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</row>
    <row r="250"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</row>
    <row r="251"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</row>
    <row r="252"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</row>
    <row r="253"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</row>
    <row r="254"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</row>
    <row r="255"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</row>
    <row r="256"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</row>
    <row r="257"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</row>
    <row r="258"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</row>
    <row r="259"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</row>
    <row r="260"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</row>
    <row r="261"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</row>
    <row r="262"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</row>
    <row r="263"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</row>
    <row r="264"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</row>
    <row r="265"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</row>
    <row r="266"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</row>
    <row r="267"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</row>
    <row r="268"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</row>
    <row r="269"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</row>
    <row r="270"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</row>
    <row r="271"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</row>
    <row r="272"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</row>
    <row r="273"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</row>
    <row r="274"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</row>
    <row r="275"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</row>
    <row r="276"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</row>
    <row r="277"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</row>
    <row r="278"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</row>
    <row r="279"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</row>
    <row r="280"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</row>
    <row r="281"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</row>
    <row r="282"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</row>
    <row r="283"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</row>
    <row r="284"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</row>
    <row r="285"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</row>
    <row r="286"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</row>
    <row r="287"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</row>
    <row r="288"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</row>
    <row r="289"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</row>
    <row r="290"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</row>
    <row r="291"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</row>
    <row r="292"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</row>
    <row r="293"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</row>
    <row r="294"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</row>
    <row r="295"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</row>
    <row r="296"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</row>
    <row r="297"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</row>
    <row r="298"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</row>
    <row r="299"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</row>
    <row r="300"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</row>
    <row r="301"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</row>
    <row r="302"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</row>
    <row r="303"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</row>
    <row r="304"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</row>
    <row r="305"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</row>
    <row r="306"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</row>
    <row r="307"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</row>
    <row r="308"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</row>
    <row r="309"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</row>
    <row r="310"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</row>
    <row r="311"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</row>
    <row r="312"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</row>
    <row r="313"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</row>
    <row r="314"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</row>
    <row r="315"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</row>
    <row r="316"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</row>
    <row r="317"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</row>
    <row r="318"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</row>
    <row r="319"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</row>
    <row r="320"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</row>
    <row r="321"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</row>
    <row r="322"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</row>
    <row r="323"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</row>
    <row r="324"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</row>
    <row r="325"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</row>
    <row r="326"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</row>
    <row r="327"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</row>
    <row r="328"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</row>
    <row r="329"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</row>
    <row r="330"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</row>
    <row r="331"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</row>
    <row r="332"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</row>
    <row r="333"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</row>
    <row r="334"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</row>
    <row r="335"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</row>
    <row r="336"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</row>
    <row r="337"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</row>
    <row r="338"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</row>
    <row r="339"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</row>
    <row r="340"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</row>
    <row r="341"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</row>
    <row r="342"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</row>
    <row r="343"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</row>
    <row r="344"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</row>
    <row r="345"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</row>
    <row r="346"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</row>
    <row r="347"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</row>
    <row r="348"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</row>
    <row r="349"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</row>
    <row r="350"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</row>
    <row r="351"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</row>
    <row r="352"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</row>
    <row r="353"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</row>
    <row r="354"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</row>
    <row r="355"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</row>
    <row r="356"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</row>
    <row r="357"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</row>
    <row r="358"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</row>
    <row r="359"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</row>
    <row r="360"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</row>
    <row r="361"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</row>
    <row r="362"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</row>
    <row r="363"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</row>
    <row r="364"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</row>
    <row r="365"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</row>
    <row r="366"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</row>
    <row r="367"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</row>
    <row r="368"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</row>
    <row r="369"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</row>
    <row r="370"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</row>
    <row r="371"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</row>
    <row r="372"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</row>
    <row r="373"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</row>
    <row r="374"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</row>
    <row r="375"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</row>
    <row r="376"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</row>
    <row r="377"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</row>
    <row r="378"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</row>
    <row r="379"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</row>
    <row r="380"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</row>
    <row r="381"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</row>
    <row r="382"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</row>
    <row r="383"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</row>
    <row r="384"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</row>
    <row r="385"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</row>
    <row r="386"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</row>
    <row r="387"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</row>
    <row r="388"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</row>
    <row r="389"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</row>
    <row r="390"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</row>
    <row r="391"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</row>
    <row r="392"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</row>
    <row r="393"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</row>
    <row r="394"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</row>
    <row r="395"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</row>
    <row r="396"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</row>
    <row r="397"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</row>
    <row r="398"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</row>
    <row r="399"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</row>
    <row r="400"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</row>
    <row r="401"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</row>
    <row r="402"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</row>
    <row r="403"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</row>
    <row r="404"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</row>
    <row r="405"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</row>
    <row r="406"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</row>
    <row r="407"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</row>
    <row r="408"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</row>
    <row r="409"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</row>
    <row r="410"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</row>
    <row r="411"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</row>
    <row r="412"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</row>
    <row r="413"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</row>
    <row r="414"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</row>
    <row r="415"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</row>
    <row r="416"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</row>
    <row r="417"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</row>
    <row r="418"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</row>
    <row r="419"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</row>
    <row r="420"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</row>
    <row r="421"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</row>
    <row r="422"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</row>
    <row r="423"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</row>
    <row r="424"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</row>
    <row r="425"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</row>
    <row r="426"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</row>
    <row r="427"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</row>
    <row r="428"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</row>
    <row r="429"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</row>
    <row r="430"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</row>
    <row r="431"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</row>
    <row r="432"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</row>
    <row r="433"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</row>
    <row r="434"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</row>
    <row r="435"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</row>
    <row r="436"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</row>
    <row r="437"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</row>
    <row r="438"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</row>
    <row r="439"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</row>
    <row r="440"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</row>
    <row r="441"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</row>
    <row r="442"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</row>
    <row r="443"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</row>
    <row r="444"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</row>
    <row r="445"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</row>
    <row r="446"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</row>
    <row r="447"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</row>
    <row r="448"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</row>
    <row r="449"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</row>
    <row r="450"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</row>
    <row r="451"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</row>
    <row r="452"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</row>
    <row r="453"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</row>
    <row r="454"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</row>
    <row r="455"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</row>
    <row r="456"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</row>
    <row r="457"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</row>
    <row r="458"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</row>
    <row r="459"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</row>
    <row r="460"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</row>
    <row r="461"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</row>
    <row r="462"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</row>
    <row r="463"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</row>
    <row r="464"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</row>
    <row r="465"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</row>
    <row r="466"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</row>
    <row r="467"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</row>
    <row r="468"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</row>
    <row r="469"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</row>
    <row r="470"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</row>
    <row r="471"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</row>
    <row r="472"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</row>
    <row r="473"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</row>
    <row r="474"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</row>
    <row r="475"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</row>
    <row r="476"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</row>
    <row r="477"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</row>
    <row r="478"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</row>
    <row r="479"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</row>
    <row r="480"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</row>
    <row r="481"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</row>
    <row r="482"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</row>
    <row r="483"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</row>
    <row r="484"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</row>
    <row r="485"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</row>
    <row r="486"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</row>
    <row r="487"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</row>
    <row r="488"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</row>
    <row r="489"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</row>
    <row r="490"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</row>
    <row r="491"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</row>
    <row r="492"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</row>
    <row r="493"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</row>
    <row r="494"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</row>
    <row r="495"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</row>
    <row r="496"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</row>
    <row r="497"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</row>
    <row r="498"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</row>
    <row r="499"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</row>
    <row r="500"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</row>
    <row r="501"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</row>
    <row r="502"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</row>
    <row r="503"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</row>
    <row r="504"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</row>
    <row r="505"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</row>
    <row r="506"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</row>
    <row r="507"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</row>
    <row r="508"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</row>
    <row r="509"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</row>
    <row r="510"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</row>
    <row r="511"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</row>
    <row r="512"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</row>
    <row r="513"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</row>
    <row r="514"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</row>
    <row r="515"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</row>
    <row r="516"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</row>
    <row r="517"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</row>
    <row r="518"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</row>
    <row r="519"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</row>
    <row r="520"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</row>
    <row r="521"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</row>
    <row r="522"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</row>
    <row r="523"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</row>
    <row r="524"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</row>
    <row r="525"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</row>
    <row r="526"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</row>
    <row r="527"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</row>
    <row r="528"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</row>
    <row r="529"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</row>
    <row r="530"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</row>
    <row r="531"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</row>
    <row r="532"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</row>
    <row r="533"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</row>
    <row r="534"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</row>
    <row r="535"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</row>
    <row r="536"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</row>
    <row r="537"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</row>
    <row r="538"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</row>
    <row r="539"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</row>
    <row r="540"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</row>
    <row r="541"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</row>
    <row r="542"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</row>
    <row r="543"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</row>
    <row r="544"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</row>
    <row r="545"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</row>
    <row r="546"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</row>
    <row r="547"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</row>
    <row r="548"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</row>
    <row r="549"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</row>
    <row r="550"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</row>
    <row r="551"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</row>
    <row r="552"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</row>
    <row r="553"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</row>
    <row r="554"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</row>
    <row r="555"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</row>
    <row r="556"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</row>
    <row r="557"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</row>
    <row r="558"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</row>
    <row r="559"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</row>
    <row r="560"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</row>
    <row r="561"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</row>
    <row r="562"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</row>
    <row r="563"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</row>
    <row r="564"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</row>
    <row r="565"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</row>
    <row r="566"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</row>
    <row r="567"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</row>
    <row r="568"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</row>
    <row r="569"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</row>
    <row r="570"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</row>
    <row r="571"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</row>
    <row r="572"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</row>
    <row r="573"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</row>
    <row r="574"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</row>
    <row r="575"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</row>
    <row r="576"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</row>
    <row r="577"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</row>
    <row r="578"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</row>
    <row r="579"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</row>
    <row r="580"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</row>
    <row r="581"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</row>
    <row r="582"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</row>
    <row r="583"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</row>
    <row r="584"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</row>
    <row r="585"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</row>
    <row r="586"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</row>
    <row r="587"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</row>
    <row r="588"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</row>
    <row r="589"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</row>
    <row r="590"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</row>
    <row r="591"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</row>
    <row r="592"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</row>
    <row r="593"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</row>
    <row r="594"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</row>
    <row r="595"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</row>
    <row r="596"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</row>
    <row r="597"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</row>
    <row r="598"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</row>
    <row r="599"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</row>
    <row r="600"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</row>
    <row r="601"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</row>
    <row r="602"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</row>
    <row r="603"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</row>
    <row r="604"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</row>
    <row r="605"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</row>
    <row r="606"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</row>
    <row r="607"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</row>
    <row r="608"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</row>
    <row r="609"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</row>
    <row r="610"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</row>
    <row r="611"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</row>
    <row r="612"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</row>
    <row r="613"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</row>
    <row r="614"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</row>
    <row r="615"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</row>
    <row r="616"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</row>
    <row r="617"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</row>
    <row r="618"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</row>
    <row r="619"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</row>
    <row r="620"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</row>
    <row r="621"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</row>
    <row r="622"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</row>
    <row r="623"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</row>
    <row r="624"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</row>
    <row r="625"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</row>
    <row r="626"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</row>
    <row r="627"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</row>
    <row r="628"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</row>
    <row r="629"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</row>
    <row r="630"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</row>
    <row r="631"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</row>
    <row r="632"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</row>
    <row r="633"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</row>
    <row r="634"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</row>
    <row r="635"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</row>
    <row r="636"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</row>
    <row r="637"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</row>
    <row r="638"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</row>
    <row r="639"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</row>
    <row r="640"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</row>
    <row r="641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</row>
    <row r="642"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</row>
    <row r="643"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</row>
    <row r="644"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</row>
    <row r="645"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</row>
    <row r="646"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</row>
    <row r="647"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</row>
    <row r="648"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</row>
    <row r="649"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</row>
    <row r="650"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</row>
    <row r="651"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</row>
    <row r="652"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</row>
    <row r="653"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</row>
    <row r="654"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</row>
    <row r="655"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</row>
    <row r="656"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</row>
    <row r="657"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</row>
    <row r="658"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</row>
    <row r="659"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</row>
    <row r="660"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</row>
    <row r="661"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</row>
    <row r="662"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</row>
    <row r="663"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</row>
    <row r="664"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</row>
    <row r="665"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</row>
    <row r="666"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</row>
    <row r="667"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</row>
    <row r="668"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</row>
    <row r="669"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</row>
    <row r="670"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</row>
    <row r="671"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</row>
    <row r="672"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</row>
    <row r="673"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</row>
    <row r="674"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</row>
    <row r="675"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</row>
    <row r="676"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</row>
    <row r="677"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</row>
    <row r="678"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</row>
    <row r="679"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</row>
    <row r="680"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</row>
    <row r="681"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</row>
    <row r="682"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</row>
    <row r="683"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</row>
    <row r="684"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</row>
    <row r="685"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</row>
    <row r="686"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</row>
    <row r="687"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</row>
    <row r="688"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</row>
    <row r="689"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</row>
    <row r="690"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</row>
    <row r="691"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</row>
    <row r="692"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</row>
    <row r="693"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</row>
    <row r="694"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  <c r="AS694" s="66"/>
      <c r="AT694" s="66"/>
      <c r="AU694" s="66"/>
    </row>
    <row r="695"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  <c r="AS695" s="66"/>
      <c r="AT695" s="66"/>
      <c r="AU695" s="66"/>
    </row>
    <row r="696"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  <c r="AS696" s="66"/>
      <c r="AT696" s="66"/>
      <c r="AU696" s="66"/>
    </row>
    <row r="697"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  <c r="AS697" s="66"/>
      <c r="AT697" s="66"/>
      <c r="AU697" s="66"/>
    </row>
    <row r="698"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</row>
    <row r="699"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  <c r="AS699" s="66"/>
      <c r="AT699" s="66"/>
      <c r="AU699" s="66"/>
    </row>
    <row r="700"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</row>
    <row r="701"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  <c r="AS701" s="66"/>
      <c r="AT701" s="66"/>
      <c r="AU701" s="66"/>
    </row>
    <row r="702"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</row>
    <row r="703"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  <c r="AS703" s="66"/>
      <c r="AT703" s="66"/>
      <c r="AU703" s="66"/>
    </row>
    <row r="704"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  <c r="AS704" s="66"/>
      <c r="AT704" s="66"/>
      <c r="AU704" s="66"/>
    </row>
    <row r="705"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  <c r="AS705" s="66"/>
      <c r="AT705" s="66"/>
      <c r="AU705" s="66"/>
    </row>
    <row r="706"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  <c r="AS706" s="66"/>
      <c r="AT706" s="66"/>
      <c r="AU706" s="66"/>
    </row>
    <row r="707"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</row>
    <row r="708"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  <c r="AS708" s="66"/>
      <c r="AT708" s="66"/>
      <c r="AU708" s="66"/>
    </row>
    <row r="709"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  <c r="AS709" s="66"/>
      <c r="AT709" s="66"/>
      <c r="AU709" s="66"/>
    </row>
    <row r="710"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  <c r="AS710" s="66"/>
      <c r="AT710" s="66"/>
      <c r="AU710" s="66"/>
    </row>
    <row r="711"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  <c r="AS711" s="66"/>
      <c r="AT711" s="66"/>
      <c r="AU711" s="66"/>
    </row>
    <row r="712"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  <c r="AS712" s="66"/>
      <c r="AT712" s="66"/>
      <c r="AU712" s="66"/>
    </row>
    <row r="713"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</row>
    <row r="714"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</row>
    <row r="715"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  <c r="AS715" s="66"/>
      <c r="AT715" s="66"/>
      <c r="AU715" s="66"/>
    </row>
    <row r="716"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  <c r="AS716" s="66"/>
      <c r="AT716" s="66"/>
      <c r="AU716" s="66"/>
    </row>
    <row r="717"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  <c r="AS717" s="66"/>
      <c r="AT717" s="66"/>
      <c r="AU717" s="66"/>
    </row>
    <row r="718"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  <c r="AS718" s="66"/>
      <c r="AT718" s="66"/>
      <c r="AU718" s="66"/>
    </row>
    <row r="719"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  <c r="AS719" s="66"/>
      <c r="AT719" s="66"/>
      <c r="AU719" s="66"/>
    </row>
    <row r="720"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  <c r="AS720" s="66"/>
      <c r="AT720" s="66"/>
      <c r="AU720" s="66"/>
    </row>
    <row r="721"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</row>
    <row r="722"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  <c r="AS722" s="66"/>
      <c r="AT722" s="66"/>
      <c r="AU722" s="66"/>
    </row>
    <row r="723"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  <c r="AS723" s="66"/>
      <c r="AT723" s="66"/>
      <c r="AU723" s="66"/>
    </row>
    <row r="724"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  <c r="AS724" s="66"/>
      <c r="AT724" s="66"/>
      <c r="AU724" s="66"/>
    </row>
    <row r="725"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  <c r="AS725" s="66"/>
      <c r="AT725" s="66"/>
      <c r="AU725" s="66"/>
    </row>
    <row r="726"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  <c r="AS726" s="66"/>
      <c r="AT726" s="66"/>
      <c r="AU726" s="66"/>
    </row>
    <row r="727"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  <c r="AS727" s="66"/>
      <c r="AT727" s="66"/>
      <c r="AU727" s="66"/>
    </row>
    <row r="728"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</row>
    <row r="729"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  <c r="AS729" s="66"/>
      <c r="AT729" s="66"/>
      <c r="AU729" s="66"/>
    </row>
    <row r="730"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</row>
    <row r="731"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</row>
    <row r="732"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</row>
    <row r="733"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</row>
    <row r="734"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</row>
    <row r="735"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</row>
    <row r="736"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</row>
    <row r="737"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</row>
    <row r="738"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</row>
    <row r="739"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</row>
    <row r="740"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</row>
    <row r="741"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</row>
    <row r="742"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</row>
    <row r="743"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  <c r="AS743" s="66"/>
      <c r="AT743" s="66"/>
      <c r="AU743" s="66"/>
    </row>
    <row r="744"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</row>
    <row r="745"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  <c r="AS745" s="66"/>
      <c r="AT745" s="66"/>
      <c r="AU745" s="66"/>
    </row>
    <row r="746"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  <c r="AS746" s="66"/>
      <c r="AT746" s="66"/>
      <c r="AU746" s="66"/>
    </row>
    <row r="747"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  <c r="AS747" s="66"/>
      <c r="AT747" s="66"/>
      <c r="AU747" s="66"/>
    </row>
    <row r="748"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  <c r="AS748" s="66"/>
      <c r="AT748" s="66"/>
      <c r="AU748" s="66"/>
    </row>
    <row r="749"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  <c r="AS749" s="66"/>
      <c r="AT749" s="66"/>
      <c r="AU749" s="66"/>
    </row>
    <row r="750"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  <c r="AS750" s="66"/>
      <c r="AT750" s="66"/>
      <c r="AU750" s="66"/>
    </row>
    <row r="751"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  <c r="AS751" s="66"/>
      <c r="AT751" s="66"/>
      <c r="AU751" s="66"/>
    </row>
    <row r="752"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  <c r="AS752" s="66"/>
      <c r="AT752" s="66"/>
      <c r="AU752" s="66"/>
    </row>
    <row r="753"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  <c r="AS753" s="66"/>
      <c r="AT753" s="66"/>
      <c r="AU753" s="66"/>
    </row>
    <row r="754"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  <c r="AS754" s="66"/>
      <c r="AT754" s="66"/>
      <c r="AU754" s="66"/>
    </row>
    <row r="755"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  <c r="AS755" s="66"/>
      <c r="AT755" s="66"/>
      <c r="AU755" s="66"/>
    </row>
    <row r="756"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  <c r="AS756" s="66"/>
      <c r="AT756" s="66"/>
      <c r="AU756" s="66"/>
    </row>
    <row r="757"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  <c r="AS757" s="66"/>
      <c r="AT757" s="66"/>
      <c r="AU757" s="66"/>
    </row>
    <row r="758"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  <c r="AS758" s="66"/>
      <c r="AT758" s="66"/>
      <c r="AU758" s="66"/>
    </row>
    <row r="759"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  <c r="AS759" s="66"/>
      <c r="AT759" s="66"/>
      <c r="AU759" s="66"/>
    </row>
    <row r="760"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  <c r="AS760" s="66"/>
      <c r="AT760" s="66"/>
      <c r="AU760" s="66"/>
    </row>
    <row r="761"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  <c r="AS761" s="66"/>
      <c r="AT761" s="66"/>
      <c r="AU761" s="66"/>
    </row>
    <row r="762"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  <c r="AS762" s="66"/>
      <c r="AT762" s="66"/>
      <c r="AU762" s="66"/>
    </row>
    <row r="763"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  <c r="AS763" s="66"/>
      <c r="AT763" s="66"/>
      <c r="AU763" s="66"/>
    </row>
    <row r="764"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  <c r="AS764" s="66"/>
      <c r="AT764" s="66"/>
      <c r="AU764" s="66"/>
    </row>
    <row r="765"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  <c r="AS765" s="66"/>
      <c r="AT765" s="66"/>
      <c r="AU765" s="66"/>
    </row>
    <row r="766"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  <c r="AS766" s="66"/>
      <c r="AT766" s="66"/>
      <c r="AU766" s="66"/>
    </row>
    <row r="767"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  <c r="AS767" s="66"/>
      <c r="AT767" s="66"/>
      <c r="AU767" s="66"/>
    </row>
    <row r="768"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  <c r="AS768" s="66"/>
      <c r="AT768" s="66"/>
      <c r="AU768" s="66"/>
    </row>
    <row r="769"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</row>
    <row r="770"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</row>
    <row r="771"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</row>
    <row r="772"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</row>
    <row r="773"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</row>
    <row r="774"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</row>
    <row r="775"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  <c r="AS775" s="66"/>
      <c r="AT775" s="66"/>
      <c r="AU775" s="66"/>
    </row>
    <row r="776"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  <c r="AS776" s="66"/>
      <c r="AT776" s="66"/>
      <c r="AU776" s="66"/>
    </row>
    <row r="777"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</row>
    <row r="778"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</row>
    <row r="779"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</row>
    <row r="780"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</row>
    <row r="781"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  <c r="AS781" s="66"/>
      <c r="AT781" s="66"/>
      <c r="AU781" s="66"/>
    </row>
    <row r="782"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  <c r="AS782" s="66"/>
      <c r="AT782" s="66"/>
      <c r="AU782" s="66"/>
    </row>
    <row r="783"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  <c r="AS783" s="66"/>
      <c r="AT783" s="66"/>
      <c r="AU783" s="66"/>
    </row>
    <row r="784"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</row>
    <row r="785"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  <c r="AS785" s="66"/>
      <c r="AT785" s="66"/>
      <c r="AU785" s="66"/>
    </row>
    <row r="786"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  <c r="AS786" s="66"/>
      <c r="AT786" s="66"/>
      <c r="AU786" s="66"/>
    </row>
    <row r="787"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  <c r="AS787" s="66"/>
      <c r="AT787" s="66"/>
      <c r="AU787" s="66"/>
    </row>
    <row r="788"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  <c r="AS788" s="66"/>
      <c r="AT788" s="66"/>
      <c r="AU788" s="66"/>
    </row>
    <row r="789"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  <c r="AS789" s="66"/>
      <c r="AT789" s="66"/>
      <c r="AU789" s="66"/>
    </row>
    <row r="790"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  <c r="AS790" s="66"/>
      <c r="AT790" s="66"/>
      <c r="AU790" s="66"/>
    </row>
    <row r="791"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</row>
    <row r="792"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  <c r="AS792" s="66"/>
      <c r="AT792" s="66"/>
      <c r="AU792" s="66"/>
    </row>
    <row r="793"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</row>
    <row r="794"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</row>
    <row r="795"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  <c r="AS795" s="66"/>
      <c r="AT795" s="66"/>
      <c r="AU795" s="66"/>
    </row>
    <row r="796"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</row>
    <row r="797"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  <c r="AS797" s="66"/>
      <c r="AT797" s="66"/>
      <c r="AU797" s="66"/>
    </row>
    <row r="798"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</row>
    <row r="799"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</row>
    <row r="800"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</row>
    <row r="801"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</row>
    <row r="802"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  <c r="AS802" s="66"/>
      <c r="AT802" s="66"/>
      <c r="AU802" s="66"/>
    </row>
    <row r="803"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</row>
    <row r="804"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</row>
    <row r="805"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</row>
    <row r="806"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</row>
    <row r="807"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</row>
    <row r="808"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</row>
    <row r="809"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</row>
    <row r="810"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</row>
    <row r="811"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</row>
    <row r="812"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</row>
    <row r="813"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</row>
    <row r="814"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</row>
    <row r="815"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</row>
    <row r="816"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</row>
    <row r="817"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</row>
    <row r="818"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</row>
    <row r="819"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</row>
    <row r="820"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  <c r="AS820" s="66"/>
      <c r="AT820" s="66"/>
      <c r="AU820" s="66"/>
    </row>
    <row r="821"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  <c r="AS821" s="66"/>
      <c r="AT821" s="66"/>
      <c r="AU821" s="66"/>
    </row>
    <row r="822"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  <c r="AS822" s="66"/>
      <c r="AT822" s="66"/>
      <c r="AU822" s="66"/>
    </row>
    <row r="823"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  <c r="AS823" s="66"/>
      <c r="AT823" s="66"/>
      <c r="AU823" s="66"/>
    </row>
    <row r="824"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</row>
    <row r="825"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</row>
    <row r="826"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</row>
    <row r="827"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</row>
    <row r="828"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</row>
    <row r="829"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</row>
    <row r="830"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</row>
    <row r="831"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</row>
    <row r="832"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</row>
    <row r="833"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</row>
    <row r="834"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</row>
    <row r="835"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</row>
    <row r="836"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</row>
    <row r="837"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</row>
    <row r="838"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</row>
    <row r="839"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</row>
    <row r="840"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</row>
    <row r="841"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</row>
    <row r="842"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</row>
    <row r="843"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</row>
    <row r="844"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</row>
    <row r="845"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</row>
    <row r="846"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</row>
    <row r="847"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</row>
    <row r="848"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</row>
    <row r="849"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  <c r="AS849" s="66"/>
      <c r="AT849" s="66"/>
      <c r="AU849" s="66"/>
    </row>
    <row r="850"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  <c r="AS850" s="66"/>
      <c r="AT850" s="66"/>
      <c r="AU850" s="66"/>
    </row>
    <row r="851"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  <c r="AS851" s="66"/>
      <c r="AT851" s="66"/>
      <c r="AU851" s="66"/>
    </row>
    <row r="852"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</row>
    <row r="853"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  <c r="AS853" s="66"/>
      <c r="AT853" s="66"/>
      <c r="AU853" s="66"/>
    </row>
    <row r="854"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</row>
    <row r="855"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</row>
    <row r="856"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  <c r="AS856" s="66"/>
      <c r="AT856" s="66"/>
      <c r="AU856" s="66"/>
    </row>
    <row r="857"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</row>
    <row r="858"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  <c r="AS858" s="66"/>
      <c r="AT858" s="66"/>
      <c r="AU858" s="66"/>
    </row>
    <row r="859"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  <c r="AS859" s="66"/>
      <c r="AT859" s="66"/>
      <c r="AU859" s="66"/>
    </row>
    <row r="860"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  <c r="AS860" s="66"/>
      <c r="AT860" s="66"/>
      <c r="AU860" s="66"/>
    </row>
    <row r="861"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</row>
    <row r="862"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</row>
    <row r="863"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</row>
    <row r="864"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</row>
    <row r="865"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  <c r="AS865" s="66"/>
      <c r="AT865" s="66"/>
      <c r="AU865" s="66"/>
    </row>
    <row r="866"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  <c r="AS866" s="66"/>
      <c r="AT866" s="66"/>
      <c r="AU866" s="66"/>
    </row>
    <row r="867"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</row>
    <row r="868"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</row>
    <row r="869"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</row>
    <row r="870"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</row>
    <row r="871"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</row>
    <row r="872"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</row>
    <row r="873"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</row>
    <row r="874"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</row>
    <row r="875"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</row>
    <row r="876"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  <c r="AS876" s="66"/>
      <c r="AT876" s="66"/>
      <c r="AU876" s="66"/>
    </row>
    <row r="877"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  <c r="AS877" s="66"/>
      <c r="AT877" s="66"/>
      <c r="AU877" s="66"/>
    </row>
    <row r="878"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  <c r="AS878" s="66"/>
      <c r="AT878" s="66"/>
      <c r="AU878" s="66"/>
    </row>
    <row r="879"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  <c r="AS879" s="66"/>
      <c r="AT879" s="66"/>
      <c r="AU879" s="66"/>
    </row>
    <row r="880"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  <c r="AS880" s="66"/>
      <c r="AT880" s="66"/>
      <c r="AU880" s="66"/>
    </row>
    <row r="881"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  <c r="AS881" s="66"/>
      <c r="AT881" s="66"/>
      <c r="AU881" s="66"/>
    </row>
    <row r="882"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</row>
    <row r="883"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</row>
    <row r="884"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  <c r="AS884" s="66"/>
      <c r="AT884" s="66"/>
      <c r="AU884" s="66"/>
    </row>
    <row r="885"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  <c r="AS885" s="66"/>
      <c r="AT885" s="66"/>
      <c r="AU885" s="66"/>
    </row>
    <row r="886"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</row>
    <row r="887"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  <c r="AS887" s="66"/>
      <c r="AT887" s="66"/>
      <c r="AU887" s="66"/>
    </row>
    <row r="888"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  <c r="AS888" s="66"/>
      <c r="AT888" s="66"/>
      <c r="AU888" s="66"/>
    </row>
    <row r="889"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</row>
    <row r="890"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  <c r="AS890" s="66"/>
      <c r="AT890" s="66"/>
      <c r="AU890" s="66"/>
    </row>
    <row r="891"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  <c r="AS891" s="66"/>
      <c r="AT891" s="66"/>
      <c r="AU891" s="66"/>
    </row>
    <row r="892"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  <c r="AS892" s="66"/>
      <c r="AT892" s="66"/>
      <c r="AU892" s="66"/>
    </row>
    <row r="893"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</row>
    <row r="894"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</row>
    <row r="895"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  <c r="AS895" s="66"/>
      <c r="AT895" s="66"/>
      <c r="AU895" s="66"/>
    </row>
    <row r="896"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</row>
    <row r="897"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  <c r="AS897" s="66"/>
      <c r="AT897" s="66"/>
      <c r="AU897" s="66"/>
    </row>
    <row r="898"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  <c r="AS898" s="66"/>
      <c r="AT898" s="66"/>
      <c r="AU898" s="66"/>
    </row>
    <row r="899"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  <c r="AS899" s="66"/>
      <c r="AT899" s="66"/>
      <c r="AU899" s="66"/>
    </row>
    <row r="900"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  <c r="AS900" s="66"/>
      <c r="AT900" s="66"/>
      <c r="AU900" s="66"/>
    </row>
    <row r="901"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  <c r="AS901" s="66"/>
      <c r="AT901" s="66"/>
      <c r="AU901" s="66"/>
    </row>
    <row r="902"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  <c r="AS902" s="66"/>
      <c r="AT902" s="66"/>
      <c r="AU902" s="66"/>
    </row>
    <row r="903"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</row>
    <row r="904"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  <c r="AS904" s="66"/>
      <c r="AT904" s="66"/>
      <c r="AU904" s="66"/>
    </row>
    <row r="905"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  <c r="AS905" s="66"/>
      <c r="AT905" s="66"/>
      <c r="AU905" s="66"/>
    </row>
    <row r="906"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  <c r="AS906" s="66"/>
      <c r="AT906" s="66"/>
      <c r="AU906" s="66"/>
    </row>
    <row r="907"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  <c r="AS907" s="66"/>
      <c r="AT907" s="66"/>
      <c r="AU907" s="66"/>
    </row>
    <row r="908"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  <c r="AS908" s="66"/>
      <c r="AT908" s="66"/>
      <c r="AU908" s="66"/>
    </row>
    <row r="909"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</row>
    <row r="910"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</row>
    <row r="911"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  <c r="AS911" s="66"/>
      <c r="AT911" s="66"/>
      <c r="AU911" s="66"/>
    </row>
    <row r="912"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  <c r="AS912" s="66"/>
      <c r="AT912" s="66"/>
      <c r="AU912" s="66"/>
    </row>
    <row r="913"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  <c r="AS913" s="66"/>
      <c r="AT913" s="66"/>
      <c r="AU913" s="66"/>
    </row>
    <row r="914"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</row>
    <row r="915"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  <c r="AS915" s="66"/>
      <c r="AT915" s="66"/>
      <c r="AU915" s="66"/>
    </row>
    <row r="916"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  <c r="AS916" s="66"/>
      <c r="AT916" s="66"/>
      <c r="AU916" s="66"/>
    </row>
    <row r="917"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</row>
    <row r="918"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  <c r="AS918" s="66"/>
      <c r="AT918" s="66"/>
      <c r="AU918" s="66"/>
    </row>
    <row r="919"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  <c r="AS919" s="66"/>
      <c r="AT919" s="66"/>
      <c r="AU919" s="66"/>
    </row>
    <row r="920"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  <c r="AS920" s="66"/>
      <c r="AT920" s="66"/>
      <c r="AU920" s="66"/>
    </row>
    <row r="921"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  <c r="AS921" s="66"/>
      <c r="AT921" s="66"/>
      <c r="AU921" s="66"/>
    </row>
    <row r="922"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  <c r="AS922" s="66"/>
      <c r="AT922" s="66"/>
      <c r="AU922" s="66"/>
    </row>
    <row r="923"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</row>
    <row r="924"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</row>
    <row r="925"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</row>
    <row r="926"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</row>
    <row r="927"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</row>
    <row r="928"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</row>
    <row r="929"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</row>
    <row r="930"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</row>
    <row r="931"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</row>
    <row r="932"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</row>
    <row r="933"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</row>
    <row r="934"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</row>
    <row r="935"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</row>
    <row r="936"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</row>
    <row r="937"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</row>
    <row r="938"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</row>
    <row r="939"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</row>
    <row r="940"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</row>
    <row r="941"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</row>
    <row r="942"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</row>
    <row r="943"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</row>
    <row r="944"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</row>
    <row r="945"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</row>
    <row r="946"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</row>
    <row r="947"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</row>
    <row r="948"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</row>
    <row r="949"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</row>
    <row r="950"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</row>
    <row r="951"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</row>
    <row r="952"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</row>
    <row r="953"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</row>
    <row r="954"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</row>
    <row r="955"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</row>
    <row r="956"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</row>
    <row r="957"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</row>
    <row r="958"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</row>
    <row r="959"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</row>
    <row r="960"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</row>
    <row r="961"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  <c r="AS961" s="66"/>
      <c r="AT961" s="66"/>
      <c r="AU961" s="66"/>
    </row>
    <row r="962"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  <c r="AS962" s="66"/>
      <c r="AT962" s="66"/>
      <c r="AU962" s="66"/>
    </row>
    <row r="963"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  <c r="AS963" s="66"/>
      <c r="AT963" s="66"/>
      <c r="AU963" s="66"/>
    </row>
    <row r="964"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  <c r="AS964" s="66"/>
      <c r="AT964" s="66"/>
      <c r="AU964" s="66"/>
    </row>
    <row r="965"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  <c r="AS965" s="66"/>
      <c r="AT965" s="66"/>
      <c r="AU965" s="66"/>
    </row>
    <row r="966"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</row>
    <row r="967"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  <c r="AS967" s="66"/>
      <c r="AT967" s="66"/>
      <c r="AU967" s="66"/>
    </row>
    <row r="968"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  <c r="AS968" s="66"/>
      <c r="AT968" s="66"/>
      <c r="AU968" s="66"/>
    </row>
    <row r="969"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</row>
    <row r="970"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</row>
    <row r="971"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</row>
    <row r="972"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</row>
    <row r="973"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</row>
    <row r="974"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  <c r="AS974" s="66"/>
      <c r="AT974" s="66"/>
      <c r="AU974" s="66"/>
    </row>
  </sheetData>
  <autoFilter ref="$B$6:$BM$32"/>
  <mergeCells count="10">
    <mergeCell ref="J5:K5"/>
    <mergeCell ref="L5:AU5"/>
    <mergeCell ref="AX5:AY5"/>
    <mergeCell ref="AX4:AY4"/>
    <mergeCell ref="J4:K4"/>
    <mergeCell ref="A1:J1"/>
    <mergeCell ref="A2:J2"/>
    <mergeCell ref="AV5:AW5"/>
    <mergeCell ref="AV4:AW4"/>
    <mergeCell ref="L4:AU4"/>
  </mergeCells>
  <printOptions horizontalCentered="1"/>
  <pageMargins bottom="0.75" footer="0.0" header="0.0" left="0.40209468314397434" right="0.6272677057046" top="0.8363569409394667"/>
  <pageSetup paperSize="9" cellComments="atEnd" orientation="landscape" pageOrder="overThenDown"/>
  <drawing r:id="rId1"/>
</worksheet>
</file>